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WaltPC\Dropbox\Burkland\"/>
    </mc:Choice>
  </mc:AlternateContent>
  <xr:revisionPtr revIDLastSave="0" documentId="13_ncr:1_{7348B9A9-B3BE-4602-B389-EAEE6B81E382}" xr6:coauthVersionLast="45" xr6:coauthVersionMax="45" xr10:uidLastSave="{00000000-0000-0000-0000-000000000000}"/>
  <bookViews>
    <workbookView xWindow="-110" yWindow="-110" windowWidth="19420" windowHeight="10420" xr2:uid="{43DA2BA1-F276-457A-95B0-5F0F62323084}"/>
  </bookViews>
  <sheets>
    <sheet name="2019 Plan Waterfall"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FDS_HYPERLINK_TOGGLE_STATE__" hidden="1">"ON"</definedName>
    <definedName name="_bdm.009C4D98B80D417E90C742AA6C77F404.edm" hidden="1">#REF!</definedName>
    <definedName name="_bdm.09790D3FCA19418DA584F30799796619.edm" hidden="1">#REF!</definedName>
    <definedName name="_bdm.4DE47709ED094A25923E4EB60FCEA2D2.edm" hidden="1">#REF!</definedName>
    <definedName name="_bdm.7D2187D17D2647089DF5E66EAA28FB3F.edm" hidden="1">#REF!</definedName>
    <definedName name="_bdm.878AD62506894FDABE5076D3CF2F7CB8.edm" hidden="1">#REF!</definedName>
    <definedName name="_Order1" hidden="1">255</definedName>
    <definedName name="_Order2" hidden="1">0</definedName>
    <definedName name="_Table2_Out" hidden="1">#REF!</definedName>
    <definedName name="a"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sdf">#REF!</definedName>
    <definedName name="assessed_value">#REF!</definedName>
    <definedName name="b" hidden="1">#REF!</definedName>
    <definedName name="BoeckhsDate">[1]Controls!$B$21</definedName>
    <definedName name="BoeckhsDateBasis">[1]Controls!$B$22</definedName>
    <definedName name="Cap_Rate">#REF!</definedName>
    <definedName name="cash_per_share">'[2]Main Model'!$E$29</definedName>
    <definedName name="cb_Add_CalloutChart_24_opts" hidden="1">"1, 9, 1, False, 2, False, False, , 0, False, False, 1, 1"</definedName>
    <definedName name="cb_Add_CalloutChart_25_opts" hidden="1">"1, 10, 1, False, 2, False, False, , 0, False, True, 1, 1"</definedName>
    <definedName name="cb_Add_CalloutChart_26_opts" hidden="1">"1, 9, 1, False, 2, False, False, , 0, False, True, 1, 1"</definedName>
    <definedName name="cb_ALT_STACKED_COLUMNChart_22_opts" hidden="1">"1, 3, 1, False, 2, True, False, , 0, False, True, 1, 2"</definedName>
    <definedName name="cb_ALT_STACKED_COLUMNChart_23_opts" hidden="1">"1, 3, 1, False, 2, True, False, , 0, False, True, 1, 2"</definedName>
    <definedName name="cb_Chart_1" hidden="1">#REF!</definedName>
    <definedName name="cb_Chart_1_opts" hidden="1">"1, 1, 1, False, 2, False, False, , 0, False, False, 1, 1"</definedName>
    <definedName name="cb_Chart_10_opts" hidden="1">"1, 8, 1, False, 2, False, False, , 0, False, False, 1, 1"</definedName>
    <definedName name="cb_Chart_100032_opts" hidden="1">"1, 10, 1, False, 2, True, False, , 0, False, False, 2, 2"</definedName>
    <definedName name="cb_Chart_10104_opts" hidden="1">"1, 5, 1, False, 2, True, False, , 0, True, False, 2, 1"</definedName>
    <definedName name="cb_Chart_10401_opts" hidden="1">"1, 5, 1, False, 2, False, False, , 0, True, False, 2, 1"</definedName>
    <definedName name="cb_Chart_10736_opts" hidden="1">"1, 10, 1, False, 2, False, False, , 0, False, False, 2, 2"</definedName>
    <definedName name="cb_Chart_11_opts" hidden="1">"1, 5, 1, False, 2, False, False, , 0, False, False, 1, 2"</definedName>
    <definedName name="cb_Chart_12" hidden="1">#REF!</definedName>
    <definedName name="cb_Chart_12_opts" hidden="1">"1, 2, 1, False, 2, True, False, , 0, True, False, 2, 1"</definedName>
    <definedName name="cb_Chart_13" hidden="1">#REF!</definedName>
    <definedName name="cb_Chart_13_opts" hidden="1">"1, 2, 1, False, 2, True, False, , 0, True, False, 2, 1"</definedName>
    <definedName name="cb_Chart_14_opts" hidden="1">"2, 2, 2, True, 2, False, False, , 0, False, True, 1, 2"</definedName>
    <definedName name="cb_Chart_15" hidden="1">#REF!</definedName>
    <definedName name="cb_Chart_15_opts" hidden="1">"1, 2, 1, False, 2, True, False, , 0, True, False, 2, 1"</definedName>
    <definedName name="cb_Chart_1501_opts" hidden="1">"1, 10, 1, False, 2, True, False, , 0, False, False, 2, 2"</definedName>
    <definedName name="cb_Chart_16" hidden="1">#REF!</definedName>
    <definedName name="cb_Chart_16_opts" hidden="1">"1, 2, 1, False, 2, True, False, , 0, True, False, 2, 1"</definedName>
    <definedName name="cb_Chart_1670_opts" hidden="1">"1, 5, 1, False, 2, True, False, , 0, False, False, 2, 1"</definedName>
    <definedName name="cb_Chart_17" hidden="1">#REF!</definedName>
    <definedName name="cb_Chart_17_opts" hidden="1">"1, 2, 1, False, 2, True, False, , 0, True, False, 2, 1"</definedName>
    <definedName name="cb_Chart_18_opts" hidden="1">"1, 9, 1, False, 2, False, False, , 0, False, False, 1, 1"</definedName>
    <definedName name="cb_Chart_19_opts" hidden="1">"1, 2, 1, False, 2, True, False, , 0, True, False, 2, 1"</definedName>
    <definedName name="cb_Chart_2" hidden="1">#REF!</definedName>
    <definedName name="cb_Chart_2_opts" hidden="1">"1, 1, 1, False, 2, True, False, , 0, False, False, 1, 1"</definedName>
    <definedName name="cb_Chart_20_opts" hidden="1">"1, 9, 1, False, 2, False, False, , 0, False, False, 1, 1"</definedName>
    <definedName name="cb_Chart_21_opts" hidden="1">"1, 2, 1, False, 2, False, False, , 0, False, False, 2, 1"</definedName>
    <definedName name="cb_Chart_22_opts" hidden="1">"1, 2, 1, False, 2, True, False, , 0, False, False, 2, 1"</definedName>
    <definedName name="cb_Chart_22784_opts" hidden="1">"1, 9, 1, False, 2, False, False, , 0, False, True, 1, 2"</definedName>
    <definedName name="cb_Chart_23" hidden="1">[3]Add_Callout!#REF!</definedName>
    <definedName name="cb_Chart_23_opts" hidden="1">"1, 9, 1, False, 2, False, False, , 0, False, False, 1, 1"</definedName>
    <definedName name="cb_Chart_24_opts" hidden="1">"1, 2, 1, False, 2, False, False, , 0, False, False, 2, 1"</definedName>
    <definedName name="cb_Chart_24490_opts" hidden="1">"1, 10, 1, False, 2, True, False, , 0, False, False, 2, 2"</definedName>
    <definedName name="cb_Chart_25_opts" hidden="1">"1, 3, 1, False, 2, False, False, , 0, True, True, 1, 2"</definedName>
    <definedName name="cb_Chart_26_opts" hidden="1">"1, 2, 1, False, 2, False, False, , 0, False, False, 2, 1"</definedName>
    <definedName name="cb_Chart_26476_opts" hidden="1">"1, 1, 1, False, 2, True, False, , 0, False, False, 1, 2"</definedName>
    <definedName name="cb_Chart_27_opts" hidden="1">"1, 1, 1, False, 2, True, False, , 0, False, True, 1, 2"</definedName>
    <definedName name="cb_Chart_28_opts" hidden="1">"1, 3, 1, False, 2, True, False, , 0, False, True, 1, 2"</definedName>
    <definedName name="cb_Chart_28031_opts" hidden="1">"1, 1, 1, False, 2, True, False, , 0, False, False, 1, 2"</definedName>
    <definedName name="cb_Chart_28545_opts" hidden="1">"1, 5, 1, False, 2, True, False, , 0, False, True, 2, 1"</definedName>
    <definedName name="cb_Chart_29" hidden="1">[4]Stacked_Column_w_labels!$B$5:$E$12</definedName>
    <definedName name="cb_Chart_29_opts" hidden="1">"1, 3, 1, False, 2, False, False, , 0, False, False, 1, 1"</definedName>
    <definedName name="cb_Chart_29053_opts" hidden="1">"1, 10, 1, False, 2, True, False, , 0, False, False, 2, 2"</definedName>
    <definedName name="cb_Chart_29913_opts" hidden="1">"1, 1, 1, False, 2, False, False, , 0, False, False, 1, 1"</definedName>
    <definedName name="cb_Chart_3" hidden="1">#REF!</definedName>
    <definedName name="cb_Chart_3_opts" hidden="1">"1, 1, 1, False, 2, True, False, , 0, False, False, 1, 2"</definedName>
    <definedName name="cb_Chart_30" hidden="1">[4]Stacked_Column_w_labels!$B$5:$E$12</definedName>
    <definedName name="cb_Chart_30_opts" hidden="1">"1, 3, 1, False, 2, True, False, , 0, False, True, 1, 2"</definedName>
    <definedName name="cb_Chart_30292_opts" hidden="1">"1, 1, 1, False, 2, False, False, , 0, False, False, 1, 2"</definedName>
    <definedName name="cb_Chart_31_opts" hidden="1">"1, 1, 1, False, 2, True, False, , 0, True, True, 2, 2"</definedName>
    <definedName name="cb_Chart_32_opts" hidden="1">"1, 1, 1, False, 2, True, False, , 0, False, False, 2, 2"</definedName>
    <definedName name="cb_Chart_33_opts" hidden="1">"1, 1, 1, False, 2, True, False, , 0, False, True, 3, 2"</definedName>
    <definedName name="cb_Chart_34_opts" hidden="1">"1, 10, 1, False, 2, True, False, , 0, False, False, 2, 2"</definedName>
    <definedName name="cb_Chart_36498_opts" hidden="1">"1, 1, 1, False, 2, True, False, , 0, False, False, 1, 2"</definedName>
    <definedName name="cb_Chart_37450_opts" hidden="1">"1, 10, 1, False, 2, True, False, , 0, False, False, 2, 2"</definedName>
    <definedName name="cb_Chart_4" hidden="1">#REF!</definedName>
    <definedName name="cb_Chart_4_opts" hidden="1">"1, 1, 1, False, 2, False, False, , 0, False, False, 1, 2"</definedName>
    <definedName name="cb_Chart_41_opts" hidden="1">"1, 10, 1, False, 2, True, False, , 0, False, False, 2, 1"</definedName>
    <definedName name="cb_Chart_41499_opts" hidden="1">"1, 10, 1, False, 2, True, False, , 0, False, False, 2, 2"</definedName>
    <definedName name="cb_Chart_42_opts" hidden="1">"1, 10, 1, False, 2, True, False, , 0, False, False, 2, 1"</definedName>
    <definedName name="cb_Chart_43" hidden="1">'[5]1997 IPO'!#REF!</definedName>
    <definedName name="cb_Chart_43_opts" hidden="1">"1, 10, 1, False, 2, True, False, , 0, False, False, 2, 1"</definedName>
    <definedName name="cb_Chart_4634_opts" hidden="1">"1, 10, 1, False, 2, True, False, , 0, False, False, 2, 2"</definedName>
    <definedName name="cb_Chart_4664_opts" hidden="1">"1, 5, 1, False, 2, True, False, , 0, False, True, 1, 2"</definedName>
    <definedName name="cb_Chart_46965_opts" hidden="1">"1, 1, 1, False, 2, False, False, , 0, False, False, 1, 1"</definedName>
    <definedName name="cb_Chart_5" hidden="1">#REF!</definedName>
    <definedName name="cb_Chart_5_opts" hidden="1">"1, 1, 1, False, 2, True, False, , 0, False, False, 1, 2"</definedName>
    <definedName name="cb_Chart_52582_opts" hidden="1">"1, 1, 1, False, 2, False, False, , 0, False, False, 1, 2"</definedName>
    <definedName name="cb_Chart_53437_opts" hidden="1">"1, 10, 1, False, 2, True, False, , 0, False, False, 2, 2"</definedName>
    <definedName name="cb_Chart_53482_opts" hidden="1">"1, 10, 1, False, 2, True, False, , 0, False, False, 2, 2"</definedName>
    <definedName name="cb_Chart_54_opts" hidden="1">"1, 3, 1, False, 2, False, False, , 0, False, True, 2, 2"</definedName>
    <definedName name="cb_Chart_5449_opts" hidden="1">"1, 1, 1, False, 2, False, False, , 0, False, False, 1, 1"</definedName>
    <definedName name="cb_Chart_5723_opts" hidden="1">"1, 1, 1, False, 2, True, False, , 0, False, True, 1, 2"</definedName>
    <definedName name="cb_Chart_57613_opts" hidden="1">"1, 5, 1, False, 2, True, False, , 0, False, True, 2, 1"</definedName>
    <definedName name="cb_Chart_58046_opts" hidden="1">"1, 10, 1, False, 2, True, False, , 0, False, False, 2, 2"</definedName>
    <definedName name="cb_Chart_59010_opts" hidden="1">"1, 2, 1, False, 2, False, False, , 0, False, False, 2, 1"</definedName>
    <definedName name="cb_Chart_59340_opts" hidden="1">"1, 1, 1, False, 2, False, False, , 0, False, False, 1, 1"</definedName>
    <definedName name="cb_Chart_6" hidden="1">#REF!</definedName>
    <definedName name="cb_Chart_6_opts" hidden="1">"1, 1, 1, False, 2, True, False, , 0, False, False, 1, 2"</definedName>
    <definedName name="cb_Chart_62364_opts" hidden="1">"1, 1, 1, False, 2, True, False, , 0, False, False, 1, 2"</definedName>
    <definedName name="cb_Chart_64876_opts" hidden="1">"1, 1, 1, False, 2, True, False, , 0, False, False, 1, 2"</definedName>
    <definedName name="cb_Chart_67711_opts" hidden="1">"1, 10, 1, False, 2, True, False, , 0, False, False, 2, 2"</definedName>
    <definedName name="cb_Chart_69605_opts" hidden="1">"1, 2, 1, False, 2, False, False, , 0, False, False, 2, 1"</definedName>
    <definedName name="cb_Chart_7" hidden="1">#REF!</definedName>
    <definedName name="cb_Chart_7_opts" hidden="1">"1, 5, 1, False, 2, True, False, , 0, False, True, 1, 2"</definedName>
    <definedName name="cb_Chart_70_opts" hidden="1">"1, 10, 1, False, 2, True, False, , 0, False, False, 1, 1"</definedName>
    <definedName name="cb_Chart_70648_opts" hidden="1">"1, 1, 1, False, 2, True, False, , 0, False, False, 2, 2"</definedName>
    <definedName name="cb_Chart_70997_opts" hidden="1">"1, 10, 1, False, 2, False, False, , 0, False, False, 1, 1"</definedName>
    <definedName name="cb_Chart_71_opts" hidden="1">"1, 10, 1, False, 2, False, False, , 0, False, False, 1, 1"</definedName>
    <definedName name="cb_Chart_72_opts" hidden="1">"1, 10, 1, False, 2, True, False, , 0, False, False, 1, 1"</definedName>
    <definedName name="cb_Chart_73_opts" hidden="1">"1, 10, 1, False, 2, False, False, , 0, False, False, 1, 1"</definedName>
    <definedName name="cb_Chart_76165_opts" hidden="1">"1, 10, 1, False, 2, True, False, , 0, False, False, 2, 2"</definedName>
    <definedName name="cb_Chart_76804_opts" hidden="1">"1, 1, 1, False, 2, False, False, , 0, False, False, 1, 1"</definedName>
    <definedName name="cb_Chart_77567_opts" hidden="1">"1, 10, 1, False, 2, False, False, , 0, False, False, 1, 1"</definedName>
    <definedName name="cb_Chart_79140_opts" hidden="1">"1, 10, 1, False, 2, True, False, , 0, False, False, 2, 2"</definedName>
    <definedName name="cb_Chart_79981_opts" hidden="1">"1, 5, 1, False, 2, True, False, , 0, True, False, 2, 1"</definedName>
    <definedName name="cb_Chart_8" hidden="1">#REF!</definedName>
    <definedName name="cb_Chart_8_opts" hidden="1">"1, 3, 1, False, 2, True, False, , 0, False, True, 1, 2"</definedName>
    <definedName name="cb_Chart_81541_opts" hidden="1">"1, 10, 1, False, 2, True, False, , 0, False, False, 2, 2"</definedName>
    <definedName name="cb_Chart_82552_opts" hidden="1">"1, 1, 1, False, 2, True, False, , 0, False, False, 1, 2"</definedName>
    <definedName name="cb_Chart_83072_opts" hidden="1">"1, 1, 1, False, 2, True, False, , 0, False, False, 1, 2"</definedName>
    <definedName name="cb_Chart_86354_opts" hidden="1">"1, 10, 1, False, 2, False, False, , 0, False, False, 1, 1"</definedName>
    <definedName name="cb_Chart_87236_opts" hidden="1">"1, 1, 1, False, 2, True, False, , 0, False, False, 1, 2"</definedName>
    <definedName name="cb_Chart_9_opts" hidden="1">"1, 8, 1, False, 2, False, False, , 0, False, False, 1, 1"</definedName>
    <definedName name="cb_Chart_91188_opts" hidden="1">"1, 8, 1, False, 2, False, False, , 0, False, False, 1, 2"</definedName>
    <definedName name="cb_Chart_95047_opts" hidden="1">"1, 1, 1, False, 2, False, False, , 0, False, False, 1, 2"</definedName>
    <definedName name="cb_Chart_96286_opts" hidden="1">"1, 10, 1, False, 2, True, False, , 0, False, False, 2, 2"</definedName>
    <definedName name="cb_Chart_98091_opts" hidden="1">"1, 2, 1, False, 2, False, False, , 0, False, False, 2, 1"</definedName>
    <definedName name="cb_Chart_98700_opts" hidden="1">"1, 8, 1, False, 2, False, False, , 0, False, False, 1, 2"</definedName>
    <definedName name="cb_Copy_Chart_w_New_DataChart_10_opts" hidden="1">"2, 1, 1, True, 4, False, False, , 0, False, False, 2, 2"</definedName>
    <definedName name="cb_Copy_Chart_w_New_DataChart_7_opts" hidden="1">"2, 1, 1, True, 4, False, False, , 0, False, False, 2, 2"</definedName>
    <definedName name="cb_Copy_Chart_w_New_DataChart_8_opts" hidden="1">"2, 1, 1, True, 4, False, False, , 0, False, False, 2, 2"</definedName>
    <definedName name="cb_Copy_Chart_w_New_DataChart_9_opts" hidden="1">"2, 1, 1, True, 4, False, False, , 0, False, False, 2, 2"</definedName>
    <definedName name="cb_Dimension_Pie_ChartsChart_1_opts" hidden="1">"1, 1, 1, False, 2, True, False, , 0, False, False, 2, 2"</definedName>
    <definedName name="cb_Dimension_Pie_ChartsChart_2_opts" hidden="1">"1, 10, 1, False, 2, True, False, , 0, False, False, 2, 2"</definedName>
    <definedName name="cb_Export_LegendChart_14_opts" hidden="1">"1, 10, 1, False, 2, True, False, , 0, False, False, 2, 2"</definedName>
    <definedName name="cb_Export_LegendChart_15_opts" hidden="1">"1, 10, 1, False, 2, True, False, , 0, False, False, 2, 2"</definedName>
    <definedName name="cb_PieChart_16_opts" hidden="1">"1, 10, 1, False, 2, True, False, , 0, False, False, 2, 2"</definedName>
    <definedName name="cb_sChart_1501_opts" hidden="1">"1, 2, 1, False, 2, False, False, , 0, False, False, 2, 1"</definedName>
    <definedName name="cb_sChart_26476_opts" hidden="1">"1, 4, 1, False, 2, True, False, , 0, False, False, 1, 2"</definedName>
    <definedName name="cb_sChart_28031_opts" hidden="1">"1, 4, 1, False, 2, True, False, , 0, False, False, 1, 1"</definedName>
    <definedName name="cb_sChart_29053_opts" hidden="1">"1, 2, 1, False, 2, False, False, , 0, False, False, 2, 1"</definedName>
    <definedName name="cb_sChart_29913_opts" hidden="1">"1, 3, 1, False, 2, False, False, , 0, False, True, 2, 2"</definedName>
    <definedName name="cb_sChart_30292_opts" hidden="1">"1, 2, 1, False, 2, False, False, , 0, False, False, 2, 1"</definedName>
    <definedName name="cb_sChart_36498_opts" hidden="1">"1, 3, 1, False, 2, False, False, , 0, False, False, 1, 2"</definedName>
    <definedName name="cb_sChart_37450_opts" hidden="1">"1, 1, 1, False, 2, True, False, , 0, False, False, 1, 2"</definedName>
    <definedName name="cb_sChart_41499_opts" hidden="1">"1, 2, 1, False, 2, False, False, , 0, False, False, 2, 1"</definedName>
    <definedName name="cb_sChart_4634_opts" hidden="1">"1, 2, 1, False, 2, False, False, , 0, False, False, 2, 1"</definedName>
    <definedName name="cb_sChart_46965_opts" hidden="1">"1, 1, 1, False, 2, False, False, , 0, False, False, 1, 1"</definedName>
    <definedName name="cb_sChart_52582_opts" hidden="1">"1, 5, 1, False, 2, False, False, , 0, False, True, 1, 2"</definedName>
    <definedName name="cb_sChart_53437_opts" hidden="1">"1, 1, 1, False, 2, True, False, , 0, False, False, 1, 2"</definedName>
    <definedName name="cb_sChart_5449_opts" hidden="1">"1, 3, 1, False, 2, False, False, , 0, False, True, 2, 2"</definedName>
    <definedName name="cb_sChart_5723_opts" hidden="1">"1, 1, 1, False, 2, True, False, , 0, False, False, 2, 1"</definedName>
    <definedName name="cb_sChart_58046_opts" hidden="1">"1, 1, 1, False, 2, True, False, , 0, False, False, 1, 2"</definedName>
    <definedName name="cb_sChart_59010_opts" hidden="1">"1, 5, 1, False, 2, True, False, , 0, False, False, 2, 1"</definedName>
    <definedName name="cb_sChart_59340_opts" hidden="1">"1, 3, 1, False, 2, False, False, , 0, False, True, 2, 2"</definedName>
    <definedName name="cb_sChart_62364_opts" hidden="1">"1, 3, 1, False, 2, False, False, , 0, False, True, 2, 2"</definedName>
    <definedName name="cb_sChart_64876_opts" hidden="1">"1, 5, 1, False, 2, True, False, , 0, False, False, 2, 2"</definedName>
    <definedName name="cb_sChart_70648_opts" hidden="1">"1, 1, 1, False, 2, False, False, , 0, False, False, 1, 1"</definedName>
    <definedName name="cb_sChart_70997_opts" hidden="1">"1, 2, 1, False, 2, False, False, , 0, False, False, 2, 1"</definedName>
    <definedName name="cb_sChart_76165_opts" hidden="1">"1, 2, 1, False, 2, False, False, , 0, False, False, 2, 1"</definedName>
    <definedName name="cb_sChart_76804_opts" hidden="1">"1, 3, 1, False, 2, False, False, , 0, False, True, 2, 2"</definedName>
    <definedName name="cb_sChart_77567_opts" hidden="1">"1, 2, 1, False, 2, False, False, , 0, False, False, 2, 1"</definedName>
    <definedName name="cb_sChart_79140_opts" hidden="1">"1, 1, 1, False, 2, True, False, , 0, False, False, 1, 2"</definedName>
    <definedName name="cb_sChart_81541_opts" hidden="1">"1, 2, 1, False, 2, False, False, , 0, False, False, 2, 1"</definedName>
    <definedName name="cb_sChart_82552_opts" hidden="1">"1, 4, 1, False, 2, True, False, , 0, False, False, 2, 1"</definedName>
    <definedName name="cb_sChart_83072_opts" hidden="1">"1, 4, 1, False, 2, True, False, , 0, False, False, 2, 1"</definedName>
    <definedName name="cb_sChart_86354_opts" hidden="1">"1, 1, 1, False, 2, True, False, , 0, False, False, 1, 2"</definedName>
    <definedName name="cb_sChart_87236_opts" hidden="1">"1, 2, 1, False, 2, False, False, , 0, False, False, 2, 1"</definedName>
    <definedName name="cb_sChart_95047_opts" hidden="1">"1, 3, 1, False, 2, False, False, , 0, False, False, 1, 2"</definedName>
    <definedName name="cb_sChart_96286_opts" hidden="1">"1, 2, 1, False, 2, False, False, , 0, False, False, 2, 1"</definedName>
    <definedName name="cb_sChart12595BBC_opts" hidden="1">"1, 1, 1, False, 2, True, False, , 0, False, False, 2, 2"</definedName>
    <definedName name="cb_sChart12595E44_opts" hidden="1">"1, 3, 1, False, 2, True, False, , 0, True, False, 2, 2"</definedName>
    <definedName name="cb_sChart14F668C5_opts" hidden="1">"1, 9, 1, False, 2, False, False, , 0, False, True, 1, 1"</definedName>
    <definedName name="cb_sChart14F68902_opts" hidden="1">"1, 9, 1, False, 2, False, False, , 0, False, True, 1, 1"</definedName>
    <definedName name="cb_sChart1A65F73E_opts" hidden="1">"1, 5, 1, False, 2, True, False, , 0, False, False, 1, 1"</definedName>
    <definedName name="cb_sChart1D887D06_opts" hidden="1">"1, 9, 1, False, 2, False, False, , 0, False, True, 1, 1"</definedName>
    <definedName name="cb_sChart1D8899D3_opts" hidden="1">"1, 9, 1, False, 2, False, False, , 0, False, False, 1, 1"</definedName>
    <definedName name="cb_sChart1D8A1554_opts" hidden="1">"1, 5, 1, False, 2, True, False, , 0, False, False, 1, 1"</definedName>
    <definedName name="cb_sChart1D8A1D31_opts" hidden="1">"1, 5, 1, False, 2, True, False, , 0, False, False, 1, 1"</definedName>
    <definedName name="cb_sChart1D8A27DD_opts" hidden="1">"1, 5, 1, False, 2, True, False, , 0, False, False, 1, 1"</definedName>
    <definedName name="cb_sChart1D8A2B13_opts" hidden="1">"1, 5, 1, False, 2, True, False, , 0, False, False, 1, 1"</definedName>
    <definedName name="cb_sChart2D58AD7_opts" hidden="1">"1, 8, 1, False, 2, False, False, , 0, False, True, 1, 1"</definedName>
    <definedName name="cb_sChart41E9A35_opts" hidden="1">"1, 9, 1, False, 2, False, False, , 0, False, True, 1, 1"</definedName>
    <definedName name="cb_sChart6889462_opts" hidden="1">"1, 1, 1, False, 2, True, False, , 0, False, False, 1, 1"</definedName>
    <definedName name="cb_sChart697439B_opts" hidden="1">"1, 9, 1, False, 2, False, True, , 1, False, True, 1, 1"</definedName>
    <definedName name="cb_sChart697822D_opts" hidden="1">"1, 1, 1, False, 2, True, False, , 0, False, False, 1, 1"</definedName>
    <definedName name="cb_sChart69782DB_opts" hidden="1">"1, 3, 1, False, 2, True, False, , 0, False, True, 1, 1"</definedName>
    <definedName name="cb_sChart773176C_opts" hidden="1">"1, 9, 1, False, 2, False, True, , 1, False, True, 1, 1"</definedName>
    <definedName name="cb_sChart8694853_opts" hidden="1">"1, 1, 1, False, 2, True, False, , 0, False, False, 1, 2"</definedName>
    <definedName name="cb_sChart8696FB4_opts" hidden="1">"1, 1, 1, False, 2, True, False, , 0, False, False, 1, 1"</definedName>
    <definedName name="cb_sChart86970D5_opts" hidden="1">"1, 1, 1, False, 2, True, False, , 0, False, False, 1, 2"</definedName>
    <definedName name="cb_sChart8726105_opts" hidden="1">"1, 9, 1, False, 2, False, True, , 0, False, True, 1, 1"</definedName>
    <definedName name="cb_sChart8726A0F_opts" hidden="1">"1, 9, 1, False, 2, False, True, , 0, False, True, 1, 1"</definedName>
    <definedName name="cb_sChart8930940_opts" hidden="1">"1, 1, 1, False, 2, True, False, , 0, False, False, 1, 1"</definedName>
    <definedName name="cb_sChart89309E2_opts" hidden="1">"1, 1, 1, False, 2, True, False, , 0, False, False, 1, 2"</definedName>
    <definedName name="cb_sChart8943F21_opts" hidden="1">"1, 9, 1, False, 2, False, False, , 0, False, True, 1, 1"</definedName>
    <definedName name="cb_sChart8A2E572_opts" hidden="1">"2, 1, 2, True, 2, False, False, , 0, False, True, 1, 1"</definedName>
    <definedName name="cb_sChart8A2E8ED_opts" hidden="1">"2, 1, 2, True, 2, False, False, , 0, False, True, 1, 1"</definedName>
    <definedName name="cb_sChart8A2EAEB_opts" hidden="1">"2, 1, 2, True, 2, False, False, , 0, False, True, 1, 1"</definedName>
    <definedName name="cb_sChart8A30D0D_opts" hidden="1">"2, 1, 2, True, 2, False, False, , 0, False, True, 1, 1"</definedName>
    <definedName name="cb_sChart8A30F16_opts" hidden="1">"2, 1, 2, True, 2, False, False, , 0, False, True, 1, 1"</definedName>
    <definedName name="cb_sChart8C795F1_opts" hidden="1">"2, 1, 2, True, 2, False, False, , 0, False, True, 1, 1"</definedName>
    <definedName name="cb_sChart8C87817_opts" hidden="1">"2, 1, 2, True, 2, False, False, , 0, False, True, 1, 1"</definedName>
    <definedName name="cb_sChart8C87AFC_opts" hidden="1">"2, 1, 2, True, 2, False, False, , 0, False, True, 1, 1"</definedName>
    <definedName name="cb_sChart8C88FA5_opts" hidden="1">"2, 1, 2, True, 2, False, False, , 0, False, True, 1, 1"</definedName>
    <definedName name="cb_sChart92016E_opts" hidden="1">"1, 9, 1, False, 2, False, False, , 0, False, True, 1, 1"</definedName>
    <definedName name="cb_sChart9FE8159_opts" hidden="1">"1, 9, 1, False, 2, False, True, , 1, False, True, 1, 1"</definedName>
    <definedName name="cb_sChart9FE9B41_opts" hidden="1">"1, 9, 1, False, 2, False, True, , 1, False, True, 1, 1"</definedName>
    <definedName name="cb_sChartA30EDEC_opts" hidden="1">"2, 1, 2, True, 2, False, False, , 0, False, True, 1, 1"</definedName>
    <definedName name="cb_sChartC29620C_opts" hidden="1">"1, 1, 1, False, 2, True, False, , 0, False, False, 1, 2"</definedName>
    <definedName name="cb_sChartC296613_opts" hidden="1">"1, 1, 1, False, 2, True, False, , 0, False, False, 1, 2"</definedName>
    <definedName name="cb_sChartC297AA5_opts" hidden="1">"1, 1, 1, False, 2, True, False, , 0, False, False, 1, 2"</definedName>
    <definedName name="cb_sChartC29B34B_opts" hidden="1">"1, 9, 1, False, 2, False, False, , 0, False, True, 1, 1"</definedName>
    <definedName name="cb_sChartC29EA8B_opts" hidden="1">"1, 1, 1, False, 2, True, False, , 0, False, False, 1, 2"</definedName>
    <definedName name="cb_sChartC29FC95_opts" hidden="1">"1, 1, 1, False, 2, True, False, , 0, False, False, 1, 2"</definedName>
    <definedName name="cb_sChartC2AD8F1_opts" hidden="1">"2, 9, 1, True, 2, False, False, , 0, False, False, 1, 1"</definedName>
    <definedName name="cb_sChartC2ADA06_opts" hidden="1">"1, 9, 1, False, 2, False, False, , 0, False, False, 1, 1"</definedName>
    <definedName name="cb_sChartC2AF61A_opts" hidden="1">"2, 1, 3, True, 2, False, False, , 0, False, True, 1, 1"</definedName>
    <definedName name="cb_sChartC2B0EA7_opts" hidden="1">"2, 1, 3, True, 2, False, False, , 0, False, True, 1, 1"</definedName>
    <definedName name="cb_sChartC2B1414_opts" hidden="1">"2, 1, 3, True, 2, False, False, , 0, False, True, 1, 1"</definedName>
    <definedName name="cb_sChartC2B1DD8_opts" hidden="1">"2, 1, 3, True, 2, False, False, , 0, False, True, 1, 1"</definedName>
    <definedName name="cb_sChartC300DC4_opts" hidden="1">"1, 9, 1, False, 2, False, False, , 0, False, True, 1, 1"</definedName>
    <definedName name="cb_sChartDAF58B0_opts" hidden="1">"1, 9, 1, False, 2, False, False, , 0, False, True, 1, 1"</definedName>
    <definedName name="cb_sChartDAF7A8D_opts" hidden="1">"1, 9, 1, False, 2, False, False, , 0, False, True, 1, 1"</definedName>
    <definedName name="cb_sChartE55C230_opts" hidden="1">"1, 9, 1, False, 2, False, False, , 0, False, True, 1, 1"</definedName>
    <definedName name="cb_sChartE57A4FF_opts" hidden="1">"1, 1, 1, False, 2, True, False, , 0, False, False, 1, 1"</definedName>
    <definedName name="cb_sChartE57C3B2_opts" hidden="1">"1, 1, 1, False, 2, True, False, , 0, False, False, 1, 1"</definedName>
    <definedName name="cb_sChartE57D120_opts" hidden="1">"1, 1, 1, False, 2, True, False, , 0, False, False, 1, 1"</definedName>
    <definedName name="cb_sChartE5805B4_opts" hidden="1">"1, 1, 1, False, 2, True, False, , 0, False, False, 1, 1"</definedName>
    <definedName name="cb_sChartE58A23A_opts" hidden="1">"1, 1, 1, False, 2, True, False, , 0, False, False, 1, 1"</definedName>
    <definedName name="cb_sChartEB554A6_opts" hidden="1">"1, 1, 1, False, 2, True, False, , 0, False, False, 1, 1"</definedName>
    <definedName name="cb_sChartEB5725A_opts" hidden="1">"1, 1, 1, False, 2, True, False, , 0, False, False, 1, 1"</definedName>
    <definedName name="cb_sChartEC05450_opts" hidden="1">"1, 1, 1, False, 2, True, False, , 0, False, False, 1, 1"</definedName>
    <definedName name="cb_sChartEC05DCF_opts" hidden="1">"1, 1, 1, False, 2, True, False, , 0, False, False, 1, 1"</definedName>
    <definedName name="cb_sChartEC3AF3D_opts" hidden="1">"1, 1, 1, False, 2, True, False, , 0, False, False, 1, 1"</definedName>
    <definedName name="cb_Size_by_height_and_widthChart_16_opts" hidden="1">"1, 4, 1, False, 2, False, False, , 0, False, False, 1, 1"</definedName>
    <definedName name="cb_Size_by_height_and_widthChart_7_opts" hidden="1">"1, 4, 1, False, 2, False, False, , 0, False, False, 1, 1"</definedName>
    <definedName name="cb_Size_by_height_and_widthChart_8_opts" hidden="1">"1, 4, 1, False, 2, False, False, , 0, False, False, 1, 1"</definedName>
    <definedName name="ccase">'[6]Existing Assets (Phase 1)'!$C$1</definedName>
    <definedName name="Circ">#REF!</definedName>
    <definedName name="CompanyName">[1]Controls!$B$5</definedName>
    <definedName name="const">#REF!</definedName>
    <definedName name="const_period">#REF!</definedName>
    <definedName name="Cost">'[7]RCN-Building - Office'!$A$6</definedName>
    <definedName name="curable_functional">#REF!</definedName>
    <definedName name="current_cash">'[2]Main Model'!$E$33</definedName>
    <definedName name="Date">#REF!</definedName>
    <definedName name="Disclaimer">[1]Controls!$B$9</definedName>
    <definedName name="entrepr_profit">#REF!</definedName>
    <definedName name="ev.Calculation" hidden="1">-4135</definedName>
    <definedName name="ev.Initialized" hidden="1">FALSE</definedName>
    <definedName name="ExpMerit">[8]Constants!$B$13</definedName>
    <definedName name="external_obs">#REF!</definedName>
    <definedName name="f">#REF!</definedName>
    <definedName name="fringe">[9]Opex_Details!$I$4</definedName>
    <definedName name="functional_depreciation">#REF!</definedName>
    <definedName name="GeneralConditions">'[1]Project Information'!$A$15:$K$39</definedName>
    <definedName name="gg">#REF!</definedName>
    <definedName name="ggg">#REF!</definedName>
    <definedName name="gggg">#REF!</definedName>
    <definedName name="h">#REF!</definedName>
    <definedName name="hard_cost">#REF!</definedName>
    <definedName name="hn.Delete015" hidden="1">'[10]CREDIT STATS'!$B$9:$K$14,'[10]CREDIT STATS'!$O$11:$X$18,'[10]CREDIT STATS'!$B$28:$K$37,'[10]CREDIT STATS'!$O$28:$X$32,'[10]CREDIT STATS'!$O$46:$X$46</definedName>
    <definedName name="hn.ModelVersion" hidden="1">1</definedName>
    <definedName name="hn.NoUpload" hidden="1">0</definedName>
    <definedName name="Hold_3">'[11]PBC Financial Summary'!#REF!</definedName>
    <definedName name="holding_cost">#REF!</definedName>
    <definedName name="incurable_functional">#REF!</definedName>
    <definedName name="IQ_ADDIN" hidden="1">"AUTO"</definedName>
    <definedName name="IQ_BV_ACT_OR_EST_REUT" hidden="1">"c5471"</definedName>
    <definedName name="IQ_BV_EST_REUT" hidden="1">"c5403"</definedName>
    <definedName name="IQ_BV_HIGH_EST_REUT" hidden="1">"c5405"</definedName>
    <definedName name="IQ_BV_LOW_EST_REUT" hidden="1">"c5406"</definedName>
    <definedName name="IQ_BV_MEDIAN_EST_REUT" hidden="1">"c5404"</definedName>
    <definedName name="IQ_BV_NUM_EST_REUT" hidden="1">"c5407"</definedName>
    <definedName name="IQ_BV_STDDEV_EST_REUT" hidden="1">"c5408"</definedName>
    <definedName name="IQ_CH" hidden="1">110000</definedName>
    <definedName name="IQ_CQ" hidden="1">5000</definedName>
    <definedName name="IQ_CY" hidden="1">10000</definedName>
    <definedName name="IQ_DAILY" hidden="1">500000</definedName>
    <definedName name="IQ_DNTM" hidden="1">700000</definedName>
    <definedName name="IQ_EST_ACT_BV_REUT" hidden="1">"c5409"</definedName>
    <definedName name="IQ_EST_ACT_FFO_REUT" hidden="1">"c3843"</definedName>
    <definedName name="IQ_EST_BV_DIFF_REUT" hidden="1">"c5433"</definedName>
    <definedName name="IQ_EST_BV_SURPRISE_PERCENT_REUT" hidden="1">"c5434"</definedName>
    <definedName name="IQ_EST_FFO_DIFF_REUT" hidden="1">"c3890"</definedName>
    <definedName name="IQ_EST_FFO_SURPRISE_PERCENT_REUT" hidden="1">"c3891"</definedName>
    <definedName name="IQ_EST_NUM_BUY_REUT" hidden="1">"c3869"</definedName>
    <definedName name="IQ_EST_NUM_HOLD_REUT" hidden="1">"c3871"</definedName>
    <definedName name="IQ_EST_NUM_OUTPERFORM_REUT" hidden="1">"c3870"</definedName>
    <definedName name="IQ_EST_NUM_SELL_REUT" hidden="1">"c3873"</definedName>
    <definedName name="IQ_EST_NUM_UNDERPERFORM_REUT" hidden="1">"c3872"</definedName>
    <definedName name="IQ_EXPENSE_CODE_">"PWS"</definedName>
    <definedName name="IQ_FFO_EST_REUT" hidden="1">"c3837"</definedName>
    <definedName name="IQ_FFO_HIGH_EST_REUT" hidden="1">"c3839"</definedName>
    <definedName name="IQ_FFO_LOW_EST_REUT" hidden="1">"c3840"</definedName>
    <definedName name="IQ_FFO_MEDIAN_EST_REUT" hidden="1">"c3838"</definedName>
    <definedName name="IQ_FFO_NUM_EST_REUT" hidden="1">"c3841"</definedName>
    <definedName name="IQ_FFO_STDDEV_EST_REUT" hidden="1">"c3842"</definedName>
    <definedName name="IQ_FH" hidden="1">100000</definedName>
    <definedName name="IQ_FIN_DIV_CURRENT_PORT_DEBT_TOTAL" hidden="1">"c5524"</definedName>
    <definedName name="IQ_FIN_DIV_CURRENT_PORT_LEASES_TOTAL" hidden="1">"c5523"</definedName>
    <definedName name="IQ_FIN_DIV_DEBT_LT_TOTAL" hidden="1">"c5526"</definedName>
    <definedName name="IQ_FIN_DIV_LEASES_LT_TOTAL" hidden="1">"c5525"</definedName>
    <definedName name="IQ_FIN_DIV_NOTES_PAY_TOTAL" hidden="1">"c5522"</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40525.5831597222</definedName>
    <definedName name="IQ_NAV_ACT_OR_EST" hidden="1">"c2225"</definedName>
    <definedName name="IQ_NTM" hidden="1">6000</definedName>
    <definedName name="IQ_OG_TOTAL_OIL_PRODUCTON" hidden="1">"c2059"</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QTD" hidden="1">750000</definedName>
    <definedName name="IQ_SHAREOUTSTANDING" hidden="1">"c1347"</definedName>
    <definedName name="IQ_TODAY" hidden="1">0</definedName>
    <definedName name="IQ_TOTAL_PENSION_OBLIGATION" hidden="1">"c1292"</definedName>
    <definedName name="IQ_WEEK" hidden="1">50000</definedName>
    <definedName name="IQ_YTD" hidden="1">3000</definedName>
    <definedName name="IQ_YTDMONTH" hidden="1">130000</definedName>
    <definedName name="Land_Export">#REF!</definedName>
    <definedName name="land_file">#REF!</definedName>
    <definedName name="land_rpt">#REF!</definedName>
    <definedName name="land_value">'[12]RCN-Building'!#REF!</definedName>
    <definedName name="LandExport">#REF!</definedName>
    <definedName name="LCSummary">'[11]Summarized LC'!$B$5:$C$289</definedName>
    <definedName name="lease_up_period">#REF!</definedName>
    <definedName name="LocaltoUSD">#REF!</definedName>
    <definedName name="marketing_cost">#REF!</definedName>
    <definedName name="MLADetails">'[11]Summarized RR'!$D$5:$BX$2445</definedName>
    <definedName name="MLAName">'[11]Summarized MLA'!$D$12:$FP$76</definedName>
    <definedName name="MLASummary">'[11]Summarized MLA'!$B$14:$FP$378</definedName>
    <definedName name="MLASummary2">'[11]Summarized MLA'!$CO$14:$EV$378</definedName>
    <definedName name="MLASummary3">'[11]Summarized MLA'!$EW$14:$FP$378</definedName>
    <definedName name="Month_List">'[13]Customer Build Inputs'!$C$5:$AL$5</definedName>
    <definedName name="operating_losses">#REF!</definedName>
    <definedName name="OverheadChange">'[1]Project Information'!$E$11</definedName>
    <definedName name="OverheadControl">[1]Controls!$B$23</definedName>
    <definedName name="OverheadTotal">[1]Controls!$B$20</definedName>
    <definedName name="percent_soft_cost">#REF!</definedName>
    <definedName name="physical_curable">#REF!</definedName>
    <definedName name="physical_depreciation">#REF!</definedName>
    <definedName name="physical_incurable">#REF!</definedName>
    <definedName name="physical_longlife">#REF!</definedName>
    <definedName name="ProjectData">'[1]Project Information'!$B$3:$C$11</definedName>
    <definedName name="ProjectDescription">'[1]Project Information'!$B$49</definedName>
    <definedName name="property_name">'[12]RCN-Building'!$A$3</definedName>
    <definedName name="qqqq">'[11]PBC Financial Summary'!#REF!</definedName>
    <definedName name="Query14">#REF!</definedName>
    <definedName name="rcn_site">#REF!</definedName>
    <definedName name="Revolver">'[6]Consol Q'!$H$52</definedName>
    <definedName name="s">#REF!</definedName>
    <definedName name="Sale_Date">#REF!</definedName>
    <definedName name="SectorLevel1Count">[1]Controls!$B$24</definedName>
    <definedName name="Sectors">[1]Controls!$B$7</definedName>
    <definedName name="sf">#REF!</definedName>
    <definedName name="SiteLevel1Count">[1]Controls!$B$25</definedName>
    <definedName name="Sites">[1]Controls!$B$8</definedName>
    <definedName name="soft_cost">#REF!</definedName>
    <definedName name="stabilized_occupancy">#REF!</definedName>
    <definedName name="Summary_Tab">#REF!</definedName>
    <definedName name="target_price">'[2]Main Model'!$E$23</definedName>
    <definedName name="tax">'[6]Consol Q'!$M$56</definedName>
    <definedName name="tax_rate">#REF!</definedName>
    <definedName name="total_rcn">#REF!</definedName>
    <definedName name="transaction_fees">'[2]Main Model'!$H$55</definedName>
    <definedName name="USDtoLocal">#REF!</definedName>
    <definedName name="x"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 i="1" l="1"/>
  <c r="K8" i="1" s="1"/>
  <c r="J7" i="1"/>
  <c r="K7" i="1" s="1"/>
  <c r="L7" i="1" s="1"/>
  <c r="M7" i="1" s="1"/>
  <c r="N7" i="1" s="1"/>
  <c r="O7" i="1" s="1"/>
  <c r="P7" i="1" s="1"/>
  <c r="I6" i="1"/>
  <c r="J6" i="1" s="1"/>
  <c r="K6" i="1" s="1"/>
  <c r="L6" i="1" s="1"/>
  <c r="M6" i="1" s="1"/>
  <c r="N6" i="1" s="1"/>
  <c r="O6" i="1" s="1"/>
  <c r="P6" i="1" s="1"/>
  <c r="H5" i="1"/>
  <c r="I5" i="1" s="1"/>
  <c r="J5" i="1" s="1"/>
  <c r="K5" i="1" s="1"/>
  <c r="L5" i="1" s="1"/>
  <c r="M5" i="1" s="1"/>
  <c r="N5" i="1" s="1"/>
  <c r="O5" i="1" s="1"/>
  <c r="P5" i="1" s="1"/>
  <c r="Q9" i="1"/>
  <c r="F4" i="1"/>
  <c r="G4" i="1" s="1"/>
  <c r="H4" i="1" s="1"/>
  <c r="I4" i="1" s="1"/>
  <c r="J4" i="1" s="1"/>
  <c r="K4" i="1" s="1"/>
  <c r="L4" i="1" s="1"/>
  <c r="M4" i="1" s="1"/>
  <c r="N4" i="1" s="1"/>
  <c r="O4" i="1" s="1"/>
  <c r="P4" i="1" s="1"/>
  <c r="L8" i="1" l="1"/>
  <c r="M8" i="1" s="1"/>
  <c r="N8" i="1" s="1"/>
  <c r="O8" i="1" s="1"/>
  <c r="P8" i="1" s="1"/>
  <c r="Q8" i="1"/>
  <c r="Q4" i="1"/>
  <c r="Q7" i="1" l="1"/>
  <c r="Q6" i="1"/>
  <c r="Q5" i="1"/>
</calcChain>
</file>

<file path=xl/sharedStrings.xml><?xml version="1.0" encoding="utf-8"?>
<sst xmlns="http://schemas.openxmlformats.org/spreadsheetml/2006/main" count="5" uniqueCount="5">
  <si>
    <t>2020 Total</t>
  </si>
  <si>
    <t>2020 Plan</t>
  </si>
  <si>
    <t>Turn The Tide Inc</t>
  </si>
  <si>
    <t>Actual</t>
  </si>
  <si>
    <t>ARR Weighted Pipeline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</si>
</sst>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5" formatCode="#,##0_ ;\-#,##0\ "/>
  </numFmts>
  <fonts count="7" x14ac:knownFonts="1">
    <font>
      <sz val="11"/>
      <color theme="1"/>
      <name val="Calibri"/>
      <family val="2"/>
      <scheme val="minor"/>
    </font>
    <font>
      <sz val="11"/>
      <color indexed="8"/>
      <name val="Calibri"/>
      <family val="2"/>
      <scheme val="minor"/>
    </font>
    <font>
      <sz val="12"/>
      <name val="Calibri"/>
      <family val="2"/>
      <scheme val="minor"/>
    </font>
    <font>
      <b/>
      <u/>
      <sz val="12"/>
      <name val="Calibri"/>
      <family val="2"/>
      <scheme val="minor"/>
    </font>
    <font>
      <b/>
      <sz val="12"/>
      <name val="Calibri"/>
      <family val="2"/>
      <scheme val="minor"/>
    </font>
    <font>
      <b/>
      <sz val="12"/>
      <color indexed="18"/>
      <name val="Calibri"/>
      <family val="2"/>
      <scheme val="minor"/>
    </font>
    <font>
      <sz val="12"/>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indexed="44"/>
        <bgColor indexed="64"/>
      </patternFill>
    </fill>
    <fill>
      <patternFill patternType="solid">
        <fgColor theme="8" tint="0.39997558519241921"/>
        <bgColor indexed="64"/>
      </patternFill>
    </fill>
  </fills>
  <borders count="5">
    <border>
      <left/>
      <right/>
      <top/>
      <bottom/>
      <diagonal/>
    </border>
    <border>
      <left/>
      <right/>
      <top style="medium">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 fillId="0" borderId="0"/>
    <xf numFmtId="43" fontId="6" fillId="0" borderId="0" applyFont="0" applyFill="0" applyBorder="0" applyAlignment="0" applyProtection="0"/>
  </cellStyleXfs>
  <cellXfs count="19">
    <xf numFmtId="0" fontId="0" fillId="0" borderId="0" xfId="0"/>
    <xf numFmtId="0" fontId="2" fillId="0" borderId="1" xfId="1" applyFont="1" applyBorder="1"/>
    <xf numFmtId="165" fontId="4" fillId="3" borderId="4" xfId="1" applyNumberFormat="1" applyFont="1" applyFill="1" applyBorder="1" applyAlignment="1">
      <alignment horizontal="right" vertical="center"/>
    </xf>
    <xf numFmtId="165" fontId="4" fillId="0" borderId="4" xfId="1" applyNumberFormat="1" applyFont="1" applyFill="1" applyBorder="1" applyAlignment="1">
      <alignment horizontal="right" vertical="center"/>
    </xf>
    <xf numFmtId="0" fontId="4" fillId="0" borderId="4" xfId="1" applyFont="1" applyBorder="1"/>
    <xf numFmtId="0" fontId="2" fillId="2" borderId="4" xfId="1" applyFont="1" applyFill="1" applyBorder="1"/>
    <xf numFmtId="0" fontId="0" fillId="0" borderId="4" xfId="0" applyBorder="1"/>
    <xf numFmtId="0" fontId="4" fillId="2" borderId="4" xfId="1" applyFont="1" applyFill="1" applyBorder="1"/>
    <xf numFmtId="17" fontId="3" fillId="0" borderId="4" xfId="1" applyNumberFormat="1" applyFont="1" applyBorder="1" applyAlignment="1">
      <alignment horizontal="center"/>
    </xf>
    <xf numFmtId="0" fontId="3" fillId="2" borderId="4" xfId="1" applyFont="1" applyFill="1" applyBorder="1" applyAlignment="1">
      <alignment horizontal="right"/>
    </xf>
    <xf numFmtId="165" fontId="4" fillId="3" borderId="4" xfId="2" applyNumberFormat="1" applyFont="1" applyFill="1" applyBorder="1" applyAlignment="1">
      <alignment vertical="center"/>
    </xf>
    <xf numFmtId="165" fontId="2" fillId="5" borderId="4" xfId="1" applyNumberFormat="1" applyFont="1" applyFill="1" applyBorder="1"/>
    <xf numFmtId="165" fontId="4" fillId="0" borderId="4" xfId="2" applyNumberFormat="1" applyFont="1" applyFill="1" applyBorder="1" applyAlignment="1">
      <alignment vertical="center"/>
    </xf>
    <xf numFmtId="165" fontId="2" fillId="0" borderId="4" xfId="1" applyNumberFormat="1" applyFont="1" applyBorder="1"/>
    <xf numFmtId="0" fontId="5" fillId="0" borderId="2" xfId="1" applyFont="1" applyFill="1" applyBorder="1" applyAlignment="1">
      <alignment horizontal="center"/>
    </xf>
    <xf numFmtId="17" fontId="2" fillId="4" borderId="2" xfId="1" applyNumberFormat="1" applyFont="1" applyFill="1" applyBorder="1" applyAlignment="1">
      <alignment horizontal="left"/>
    </xf>
    <xf numFmtId="0" fontId="0" fillId="0" borderId="3" xfId="0" applyBorder="1"/>
    <xf numFmtId="0" fontId="2" fillId="4" borderId="3" xfId="1" applyFont="1" applyFill="1" applyBorder="1"/>
    <xf numFmtId="0" fontId="0" fillId="6" borderId="4" xfId="0" applyFill="1" applyBorder="1" applyAlignment="1">
      <alignment horizontal="center"/>
    </xf>
  </cellXfs>
  <cellStyles count="3">
    <cellStyle name="Comma 2" xfId="2" xr:uid="{F038C8AE-7AD7-48F4-9461-D3B3627ABB3A}"/>
    <cellStyle name="Normal" xfId="0" builtinId="0"/>
    <cellStyle name="Normal 2" xfId="1" xr:uid="{C3B4F814-AC11-48C7-990E-F6D3A163DB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T.HENSELPHELPS/AppData/Local/Microsoft/Windows/Temporary%20Internet%20Files/Content.Outlook/SSUR6K5T/11%2012%2006%20Cost%20Model%20for%20Oct%2031%20Month%20En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pent01/b/beshara/M%20&amp;%20A/Wheel/model_v53j.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alan.pang/Desktop/Glimcher%20-%20PPA/Analysis%20Files/ASC%20805%20-%20HI_Aiea_Pearlridge%20-%20DRAFT_11-24-1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DOCUME~1\ROSS_P~1\LOCALS~1\Temp\C_Site%20Imps%20Collonad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Debbie/Atollogy,%20Inc/Rob%20Schoenthaler%20-%2060%20Finance/Financial%20Model/2019%20Monthly%20Forecast/October%202019%20FY%20Forecast/Atollogy%20October%202019%20ForecastUpdate2018.1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eff%20Wang/Projects/SEBL/Models/Samurai%20LBO%20Model%20v57%20(5-5-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dpg\John%20D\CHARTBUILDER\tester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dpg\John%20D\CHARTBUILDER\CB%20Problem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ECM\CONV%20BOILERS\ssb_boiler_us%20equity%20mkt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Benjamin%20Janofsky/1%20-%20Projects/Sentinel%20Data%20Centers/2.%20Model/Sentinel%20Model%2011-30-09_SLP%20v40_eq%20dep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Real%20Estate\Clients\L\LACERA\855%20Boylston\Cost\Cos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s15001/AppData/Roaming/Microsoft/Excel/VTSIT%202010-11-19%202011%20Budge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0%20Model/Vantage%20Financial%20Model%20(Post%20Close)%20v2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Print Control"/>
      <sheetName val="Sector Data"/>
      <sheetName val="Project Information"/>
      <sheetName val="Cover Page"/>
      <sheetName val="Executive Summary"/>
      <sheetName val="Level 1 Summary"/>
      <sheetName val="Level 2 Summary"/>
      <sheetName val="Level 3 Summary"/>
      <sheetName val="Comparison"/>
      <sheetName val="Level 3 Rollup Summary"/>
      <sheetName val="Sector Backup"/>
      <sheetName val="Site Backup"/>
      <sheetName val="QM0Images"/>
      <sheetName val="Sector A"/>
      <sheetName val="Sector B"/>
      <sheetName val="Sector C"/>
      <sheetName val="Sector D"/>
      <sheetName val="Site A"/>
      <sheetName val="Data Summary"/>
      <sheetName val="Program Summary"/>
      <sheetName val="Finishes"/>
      <sheetName val="General Conditions"/>
      <sheetName val="Clarifications"/>
      <sheetName val="FSR Summary"/>
      <sheetName val="User Codes"/>
      <sheetName val="FSR Codes"/>
      <sheetName val="User Details"/>
      <sheetName val="User Summary"/>
      <sheetName val="FSR Details"/>
      <sheetName val="Trend Log 1"/>
      <sheetName val="Cash Flow"/>
      <sheetName val="The Tool"/>
      <sheetName val="Sheet1"/>
      <sheetName val="9-31-11 TTD Cost"/>
    </sheetNames>
    <sheetDataSet>
      <sheetData sheetId="0">
        <row r="5">
          <cell r="B5" t="str">
            <v>Hensel Phelps Construction Co.</v>
          </cell>
        </row>
        <row r="7">
          <cell r="B7">
            <v>4</v>
          </cell>
        </row>
        <row r="8">
          <cell r="B8">
            <v>1</v>
          </cell>
        </row>
        <row r="9">
          <cell r="B9" t="str">
            <v>The information contained in this estimate is the proprietary property of Hensel Phelps Construction Co. and may be used only by the authorized recipient.  Any reproduction or other reuse of this estimate or portions thereof without the express consent of Hensel Phelps Construction Co. is strictly prohibited.</v>
          </cell>
        </row>
        <row r="20">
          <cell r="B20">
            <v>23267327.455982108</v>
          </cell>
        </row>
        <row r="21">
          <cell r="B21">
            <v>40877</v>
          </cell>
        </row>
        <row r="22">
          <cell r="B22">
            <v>40883</v>
          </cell>
        </row>
        <row r="23">
          <cell r="B23">
            <v>2301441</v>
          </cell>
        </row>
        <row r="24">
          <cell r="B24">
            <v>6</v>
          </cell>
        </row>
        <row r="25">
          <cell r="B25">
            <v>1</v>
          </cell>
        </row>
      </sheetData>
      <sheetData sheetId="1"/>
      <sheetData sheetId="2">
        <row r="1">
          <cell r="A1" t="str">
            <v>Worksheet Tab Name</v>
          </cell>
        </row>
      </sheetData>
      <sheetData sheetId="3">
        <row r="3">
          <cell r="B3" t="str">
            <v>Job Name</v>
          </cell>
          <cell r="C3" t="str">
            <v>V1 Data Center</v>
          </cell>
        </row>
        <row r="4">
          <cell r="B4" t="str">
            <v>Owner</v>
          </cell>
          <cell r="C4" t="str">
            <v>Vantage Data Centers</v>
          </cell>
        </row>
        <row r="5">
          <cell r="B5" t="str">
            <v>Architect</v>
          </cell>
          <cell r="C5" t="str">
            <v>Fentress Architects</v>
          </cell>
        </row>
        <row r="6">
          <cell r="B6" t="str">
            <v>Estimate Type</v>
          </cell>
          <cell r="C6" t="str">
            <v>GMB Estimate</v>
          </cell>
        </row>
        <row r="7">
          <cell r="B7" t="str">
            <v>Estimator</v>
          </cell>
          <cell r="C7" t="str">
            <v>DAW</v>
          </cell>
        </row>
        <row r="8">
          <cell r="B8" t="str">
            <v>Estimate Checker</v>
          </cell>
          <cell r="C8" t="str">
            <v>TT</v>
          </cell>
        </row>
        <row r="9">
          <cell r="B9" t="str">
            <v>Revision No</v>
          </cell>
          <cell r="C9" t="str">
            <v>00</v>
          </cell>
        </row>
        <row r="10">
          <cell r="B10" t="str">
            <v>Drawing Date</v>
          </cell>
          <cell r="C10">
            <v>40707</v>
          </cell>
        </row>
        <row r="11">
          <cell r="B11" t="str">
            <v>Current Date</v>
          </cell>
          <cell r="C11">
            <v>40883</v>
          </cell>
          <cell r="E11" t="str">
            <v>OK</v>
          </cell>
        </row>
        <row r="15">
          <cell r="A15" t="str">
            <v>HeaderGC</v>
          </cell>
          <cell r="B15" t="str">
            <v>General Conditions</v>
          </cell>
        </row>
        <row r="16">
          <cell r="A16" t="str">
            <v>GC01</v>
          </cell>
          <cell r="B16" t="str">
            <v>Z1010</v>
          </cell>
          <cell r="C16" t="str">
            <v>General Conditions</v>
          </cell>
          <cell r="E16">
            <v>1461211</v>
          </cell>
          <cell r="G16" t="str">
            <v>A</v>
          </cell>
          <cell r="H16">
            <v>1461211</v>
          </cell>
          <cell r="I16">
            <v>7.9882762327524282E-2</v>
          </cell>
          <cell r="J16">
            <v>6.280098145196808E-2</v>
          </cell>
          <cell r="K16">
            <v>1461211</v>
          </cell>
        </row>
        <row r="17">
          <cell r="A17" t="str">
            <v>GC02</v>
          </cell>
          <cell r="B17" t="str">
            <v>Z1015</v>
          </cell>
          <cell r="C17" t="str">
            <v>Vertical Hoisting</v>
          </cell>
          <cell r="F17" t="str">
            <v>Cost of Work</v>
          </cell>
          <cell r="G17" t="str">
            <v>A</v>
          </cell>
          <cell r="H17" t="str">
            <v>Cost of Work</v>
          </cell>
          <cell r="I17">
            <v>0</v>
          </cell>
          <cell r="J17">
            <v>0</v>
          </cell>
          <cell r="K17">
            <v>1000</v>
          </cell>
        </row>
        <row r="18">
          <cell r="A18" t="str">
            <v>HeaderIR</v>
          </cell>
          <cell r="B18" t="str">
            <v>Indirects &amp; Reserves</v>
          </cell>
        </row>
        <row r="19">
          <cell r="A19" t="str">
            <v>IR01</v>
          </cell>
          <cell r="B19" t="str">
            <v>Z1020</v>
          </cell>
          <cell r="C19" t="str">
            <v>Contractor's Bonds</v>
          </cell>
          <cell r="F19" t="str">
            <v>Not Required</v>
          </cell>
          <cell r="G19" t="str">
            <v>B</v>
          </cell>
          <cell r="H19" t="str">
            <v>Not Required</v>
          </cell>
          <cell r="I19">
            <v>0</v>
          </cell>
          <cell r="J19">
            <v>0</v>
          </cell>
          <cell r="K19">
            <v>1000</v>
          </cell>
        </row>
        <row r="20">
          <cell r="A20" t="str">
            <v>IR02</v>
          </cell>
          <cell r="B20" t="str">
            <v>Z1025</v>
          </cell>
          <cell r="C20" t="str">
            <v>Subcontractor &amp; Supplier Bonds</v>
          </cell>
          <cell r="F20" t="str">
            <v>Cost of Work</v>
          </cell>
          <cell r="G20" t="str">
            <v>A</v>
          </cell>
          <cell r="H20" t="str">
            <v>Cost of Work</v>
          </cell>
          <cell r="I20">
            <v>0</v>
          </cell>
          <cell r="J20">
            <v>0</v>
          </cell>
          <cell r="K20">
            <v>1000</v>
          </cell>
        </row>
        <row r="21">
          <cell r="A21" t="str">
            <v>IR03</v>
          </cell>
          <cell r="B21" t="str">
            <v>Z1030</v>
          </cell>
          <cell r="C21" t="str">
            <v>Builder's Risk insurance</v>
          </cell>
          <cell r="F21" t="str">
            <v xml:space="preserve">By Owner </v>
          </cell>
          <cell r="G21" t="str">
            <v>B</v>
          </cell>
          <cell r="H21" t="str">
            <v xml:space="preserve">By Owner </v>
          </cell>
          <cell r="I21">
            <v>0</v>
          </cell>
          <cell r="J21">
            <v>0</v>
          </cell>
          <cell r="K21">
            <v>1000</v>
          </cell>
        </row>
        <row r="22">
          <cell r="A22" t="str">
            <v>IR04</v>
          </cell>
          <cell r="B22" t="str">
            <v>Z1040</v>
          </cell>
          <cell r="C22" t="str">
            <v>General Liability Insurance</v>
          </cell>
          <cell r="D22">
            <v>8.0000000000000002E-3</v>
          </cell>
          <cell r="G22" t="str">
            <v>B</v>
          </cell>
          <cell r="H22">
            <v>186138.61957347809</v>
          </cell>
          <cell r="I22">
            <v>1.0175989030579164E-2</v>
          </cell>
          <cell r="J22">
            <v>7.9999999968032951E-3</v>
          </cell>
          <cell r="K22">
            <v>80</v>
          </cell>
        </row>
        <row r="23">
          <cell r="A23" t="str">
            <v>IR05</v>
          </cell>
          <cell r="B23" t="str">
            <v>Z1050</v>
          </cell>
          <cell r="C23" t="str">
            <v>Permits</v>
          </cell>
          <cell r="D23">
            <v>0.01</v>
          </cell>
          <cell r="G23" t="str">
            <v>B</v>
          </cell>
          <cell r="H23">
            <v>232673.27448602073</v>
          </cell>
          <cell r="I23">
            <v>1.2719986289272128E-2</v>
          </cell>
          <cell r="J23">
            <v>9.9999999968281555E-3</v>
          </cell>
          <cell r="K23">
            <v>100</v>
          </cell>
        </row>
        <row r="24">
          <cell r="A24" t="str">
            <v>IR06</v>
          </cell>
          <cell r="B24" t="str">
            <v>Z1070</v>
          </cell>
          <cell r="C24" t="str">
            <v>A &amp; E Design Costs</v>
          </cell>
          <cell r="E24">
            <v>648000</v>
          </cell>
          <cell r="G24" t="str">
            <v>B</v>
          </cell>
          <cell r="H24">
            <v>648000</v>
          </cell>
          <cell r="I24">
            <v>3.5425431363598915E-2</v>
          </cell>
          <cell r="J24">
            <v>2.7850211900180957E-2</v>
          </cell>
          <cell r="K24">
            <v>648000</v>
          </cell>
        </row>
        <row r="25">
          <cell r="A25" t="str">
            <v>IR07</v>
          </cell>
          <cell r="B25" t="str">
            <v>Z1080</v>
          </cell>
          <cell r="C25" t="str">
            <v>LEED Certification Fees</v>
          </cell>
          <cell r="E25">
            <v>30000</v>
          </cell>
          <cell r="G25" t="str">
            <v>B</v>
          </cell>
          <cell r="H25">
            <v>30000</v>
          </cell>
          <cell r="I25">
            <v>1.6400662668332833E-3</v>
          </cell>
          <cell r="J25">
            <v>1.2893616620454147E-3</v>
          </cell>
          <cell r="K25">
            <v>30000</v>
          </cell>
        </row>
        <row r="26">
          <cell r="A26" t="str">
            <v>IR08</v>
          </cell>
          <cell r="B26" t="str">
            <v>Z1090</v>
          </cell>
          <cell r="C26" t="str">
            <v>Gross Receipts Tax</v>
          </cell>
          <cell r="F26" t="str">
            <v xml:space="preserve">Not Reqd. </v>
          </cell>
          <cell r="G26" t="str">
            <v>B</v>
          </cell>
          <cell r="H26" t="str">
            <v xml:space="preserve">Not Reqd. </v>
          </cell>
          <cell r="I26">
            <v>0</v>
          </cell>
          <cell r="J26">
            <v>0</v>
          </cell>
          <cell r="K26">
            <v>1000</v>
          </cell>
        </row>
        <row r="27">
          <cell r="A27" t="str">
            <v>IR09</v>
          </cell>
          <cell r="B27" t="str">
            <v>Z1100</v>
          </cell>
          <cell r="C27" t="str">
            <v>Utility Development &amp; Tap Fees</v>
          </cell>
          <cell r="F27" t="str">
            <v xml:space="preserve">By Owner </v>
          </cell>
          <cell r="G27" t="str">
            <v>C</v>
          </cell>
          <cell r="H27" t="str">
            <v xml:space="preserve">By Owner </v>
          </cell>
          <cell r="I27">
            <v>0</v>
          </cell>
          <cell r="J27">
            <v>0</v>
          </cell>
          <cell r="K27">
            <v>1000</v>
          </cell>
        </row>
        <row r="28">
          <cell r="A28" t="str">
            <v>IR10</v>
          </cell>
          <cell r="B28" t="str">
            <v>Z1110</v>
          </cell>
          <cell r="C28" t="str">
            <v>Hazardous Material Abatement</v>
          </cell>
          <cell r="F28" t="str">
            <v>w/COW</v>
          </cell>
          <cell r="G28" t="str">
            <v>C</v>
          </cell>
          <cell r="H28" t="str">
            <v>w/COW</v>
          </cell>
          <cell r="I28">
            <v>0</v>
          </cell>
          <cell r="J28">
            <v>0</v>
          </cell>
          <cell r="K28">
            <v>1000</v>
          </cell>
        </row>
        <row r="29">
          <cell r="A29" t="str">
            <v>IR11</v>
          </cell>
          <cell r="B29" t="str">
            <v>Z1120</v>
          </cell>
          <cell r="C29" t="str">
            <v>Testing &amp; Inspections</v>
          </cell>
          <cell r="E29">
            <v>150000</v>
          </cell>
          <cell r="G29" t="str">
            <v>C</v>
          </cell>
          <cell r="H29">
            <v>150000</v>
          </cell>
          <cell r="I29">
            <v>8.2003313341664167E-3</v>
          </cell>
          <cell r="J29">
            <v>6.4468083102270732E-3</v>
          </cell>
          <cell r="K29">
            <v>150000</v>
          </cell>
        </row>
        <row r="30">
          <cell r="A30" t="str">
            <v>IR12</v>
          </cell>
          <cell r="B30" t="str">
            <v>Z1130</v>
          </cell>
          <cell r="C30" t="str">
            <v>Escalation</v>
          </cell>
          <cell r="F30" t="str">
            <v xml:space="preserve">None </v>
          </cell>
          <cell r="G30" t="str">
            <v>C</v>
          </cell>
          <cell r="H30" t="str">
            <v xml:space="preserve">None </v>
          </cell>
          <cell r="I30">
            <v>0</v>
          </cell>
          <cell r="J30">
            <v>0</v>
          </cell>
          <cell r="K30">
            <v>1000</v>
          </cell>
        </row>
        <row r="31">
          <cell r="A31" t="str">
            <v>IR13</v>
          </cell>
          <cell r="B31" t="str">
            <v>Z1140</v>
          </cell>
          <cell r="C31" t="str">
            <v>Contngency</v>
          </cell>
          <cell r="D31">
            <v>0.05</v>
          </cell>
          <cell r="G31" t="str">
            <v>C</v>
          </cell>
          <cell r="H31">
            <v>987657.7405734458</v>
          </cell>
          <cell r="I31">
            <v>0.05</v>
          </cell>
          <cell r="J31">
            <v>4.2448267530593234E-2</v>
          </cell>
          <cell r="K31">
            <v>500</v>
          </cell>
        </row>
        <row r="32">
          <cell r="A32" t="str">
            <v>IR14</v>
          </cell>
          <cell r="B32" t="str">
            <v>Z1150</v>
          </cell>
          <cell r="C32" t="str">
            <v>Preconstruction Costs</v>
          </cell>
          <cell r="F32" t="str">
            <v>W/GC's</v>
          </cell>
          <cell r="G32" t="str">
            <v>C</v>
          </cell>
          <cell r="H32" t="str">
            <v>W/GC's</v>
          </cell>
          <cell r="I32">
            <v>0</v>
          </cell>
          <cell r="J32">
            <v>0</v>
          </cell>
          <cell r="K32">
            <v>1000</v>
          </cell>
        </row>
        <row r="33">
          <cell r="A33" t="str">
            <v>IR15</v>
          </cell>
          <cell r="B33" t="str">
            <v>Z1160</v>
          </cell>
          <cell r="C33" t="str">
            <v>Building Information Modeling (BIM)</v>
          </cell>
          <cell r="F33" t="str">
            <v>W/Trades</v>
          </cell>
          <cell r="G33" t="str">
            <v>C</v>
          </cell>
          <cell r="H33" t="str">
            <v>W/Trades</v>
          </cell>
          <cell r="I33">
            <v>0</v>
          </cell>
          <cell r="J33">
            <v>0</v>
          </cell>
          <cell r="K33">
            <v>1000</v>
          </cell>
        </row>
        <row r="34">
          <cell r="A34" t="str">
            <v>IR16</v>
          </cell>
          <cell r="B34" t="str">
            <v>Z1190</v>
          </cell>
          <cell r="C34" t="str">
            <v>G &amp; A - Corporate</v>
          </cell>
          <cell r="D34">
            <v>0.02</v>
          </cell>
          <cell r="F34" t="str">
            <v>W/Below</v>
          </cell>
          <cell r="G34" t="str">
            <v>B</v>
          </cell>
          <cell r="H34">
            <v>465346.54901050258</v>
          </cell>
          <cell r="I34">
            <v>2.5439972580646883E-2</v>
          </cell>
          <cell r="J34">
            <v>1.9999999995309322E-2</v>
          </cell>
          <cell r="K34">
            <v>1200</v>
          </cell>
        </row>
        <row r="35">
          <cell r="A35" t="str">
            <v>HeaderFE</v>
          </cell>
          <cell r="B35" t="str">
            <v>Fees</v>
          </cell>
        </row>
        <row r="36">
          <cell r="A36" t="str">
            <v>FE01</v>
          </cell>
          <cell r="B36" t="str">
            <v>Z1060</v>
          </cell>
          <cell r="C36" t="str">
            <v>Contractor's Fee</v>
          </cell>
          <cell r="D36">
            <v>3.5000000000000003E-2</v>
          </cell>
          <cell r="G36" t="str">
            <v>B</v>
          </cell>
          <cell r="H36">
            <v>814356.4608697457</v>
          </cell>
          <cell r="I36">
            <v>4.4519952021673616E-2</v>
          </cell>
          <cell r="J36">
            <v>3.4999999996147897E-2</v>
          </cell>
          <cell r="K36">
            <v>350.00000000000006</v>
          </cell>
        </row>
        <row r="37">
          <cell r="A37" t="str">
            <v>TotalA</v>
          </cell>
          <cell r="B37" t="str">
            <v>Total 1</v>
          </cell>
          <cell r="C37" t="str">
            <v>Total General Conditions, Indirects &amp; Reserves, and Fees</v>
          </cell>
          <cell r="H37">
            <v>4975383.6445131926</v>
          </cell>
          <cell r="I37">
            <v>0.27199862933067087</v>
          </cell>
          <cell r="J37">
            <v>0.21383563084010343</v>
          </cell>
          <cell r="K37">
            <v>0</v>
          </cell>
        </row>
        <row r="38">
          <cell r="A38" t="str">
            <v>TotalB</v>
          </cell>
          <cell r="B38" t="str">
            <v>Total 2</v>
          </cell>
          <cell r="C38" t="str">
            <v>Total Building/Site</v>
          </cell>
          <cell r="H38">
            <v>18291943.811468914</v>
          </cell>
          <cell r="I38">
            <v>1</v>
          </cell>
          <cell r="J38">
            <v>0.78616436915989651</v>
          </cell>
        </row>
        <row r="39">
          <cell r="A39" t="str">
            <v>TotalC</v>
          </cell>
          <cell r="B39" t="str">
            <v>Total 3</v>
          </cell>
          <cell r="C39" t="str">
            <v>Total Construction Costs</v>
          </cell>
          <cell r="H39">
            <v>23267327.455982108</v>
          </cell>
          <cell r="I39">
            <v>1.2719986293306709</v>
          </cell>
          <cell r="J39">
            <v>1</v>
          </cell>
        </row>
        <row r="49">
          <cell r="B49" t="str">
            <v>Vantage Data Center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p;U SUM SHEET"/>
      <sheetName val="SUM SHEET (2)"/>
      <sheetName val="Fisumm"/>
      <sheetName val="SUM SHEET"/>
      <sheetName val="MAIN"/>
      <sheetName val="JC IRR"/>
      <sheetName val="CKH IRR"/>
      <sheetName val="CKH IRR 12_31"/>
      <sheetName val="EQ. IRR"/>
      <sheetName val="NEW EQ. IRR"/>
      <sheetName val="IRR Analysis"/>
      <sheetName val="New IRR Analysis"/>
      <sheetName val="New CapEx &amp; Depreciation"/>
      <sheetName val="DIV INC"/>
      <sheetName val="GW Amort"/>
      <sheetName val="Depreciation&amp; CapEx"/>
      <sheetName val="S&amp;U and Cap Table"/>
      <sheetName val="S&amp;U no disc nts"/>
      <sheetName val="PF Cap Sum"/>
      <sheetName val="PF Cap Sum no disc nts"/>
      <sheetName val="LBO Analysis"/>
      <sheetName val="Fee Amort."/>
      <sheetName val="DIV SUM"/>
      <sheetName val="DCF Data"/>
      <sheetName val="LTM"/>
      <sheetName val="CREDIT STATS"/>
      <sheetName val="DCF"/>
      <sheetName val="SUMMARY"/>
      <sheetName val="Developer Notes"/>
      <sheetName val="ACQUISITIONS"/>
      <sheetName val="Pre Acq. Depr."/>
      <sheetName val="ProjComps"/>
      <sheetName val="Toggles"/>
      <sheetName val="Data"/>
      <sheetName val="dPrint"/>
      <sheetName val="DropZone"/>
      <sheetName val="mProcess"/>
      <sheetName val="mdPrint"/>
      <sheetName val="mlError"/>
      <sheetName val="mGlobals"/>
      <sheetName val="mMain"/>
      <sheetName val="mToggles"/>
      <sheetName val="mcFunctions"/>
      <sheetName val="mMis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Fair Value Cash Flow"/>
      <sheetName val="B. Fair Value PV"/>
      <sheetName val="C. Rate Surveys"/>
      <sheetName val="Conclusion D&amp;P"/>
      <sheetName val="1a. Summary Conclusion"/>
      <sheetName val="1b. MLA Summary"/>
      <sheetName val="Summarized RR"/>
      <sheetName val="Summarized MLA"/>
      <sheetName val="Summarized LC"/>
      <sheetName val="Land Adj Grid (FEE)"/>
      <sheetName val="2a. Land Value (FEE)"/>
      <sheetName val="PBC Financial Summary"/>
      <sheetName val="Land Adj Grid (GL)"/>
      <sheetName val="2b. Land Value (GL)"/>
      <sheetName val="2c. Ground Lease Value"/>
      <sheetName val="Land Sales Map"/>
      <sheetName val="3a-b. RCN - Building"/>
      <sheetName val="3c. Go Dark Cash Flow"/>
      <sheetName val="3d-e. Go Dark Value"/>
      <sheetName val="Go Dark Expense Adj"/>
      <sheetName val="Go Dark Lease Up"/>
      <sheetName val="4. RCN - Site Improvements"/>
      <sheetName val="5. TI, LC &amp; Legal"/>
      <sheetName val="Contract CF (BASE RENT)"/>
      <sheetName val="Contract CF (REIMB)"/>
      <sheetName val="Market CF (BASE RENT)"/>
      <sheetName val="Market CF (REIMB)"/>
      <sheetName val="6a. Above Below Mkt Calc"/>
      <sheetName val="6b. Above Below Mkt Summary"/>
      <sheetName val="7. LIP Calculation"/>
      <sheetName val="Tenant Roster"/>
      <sheetName val="Tenant Roster (2)"/>
      <sheetName val="8. Tenant Relationship Calc"/>
      <sheetName val="Ten Rel Base Rent PSF"/>
      <sheetName val="Ten Rel Exp Reimb PSF"/>
      <sheetName val="Ten Rel TI New"/>
      <sheetName val="Ten Rel TI Renew"/>
      <sheetName val="Months Remaining"/>
      <sheetName val="Months Remaining (2)"/>
      <sheetName val="9. Debt"/>
      <sheetName val="10a. AMORT - BLDG + SITE IMP"/>
      <sheetName val="10b. AMORT - TIs"/>
      <sheetName val="10c. AMORT - LCs"/>
      <sheetName val="10d. AMORT - LEGAL"/>
      <sheetName val="10e. AMORT - ABOVE(BELOW) LEASE"/>
      <sheetName val="10f. AMORT - LIP"/>
      <sheetName val="10g. AMORT - TENANT RELATION"/>
      <sheetName val="10h. AMORT - SUMMARY"/>
      <sheetName val="Argus Changes"/>
    </sheetNames>
    <sheetDataSet>
      <sheetData sheetId="0" refreshError="1"/>
      <sheetData sheetId="1" refreshError="1"/>
      <sheetData sheetId="2" refreshError="1"/>
      <sheetData sheetId="3" refreshError="1"/>
      <sheetData sheetId="4" refreshError="1"/>
      <sheetData sheetId="5" refreshError="1"/>
      <sheetData sheetId="6">
        <row r="5">
          <cell r="D5">
            <v>101</v>
          </cell>
          <cell r="E5" t="str">
            <v xml:space="preserve">Aeropostale                  </v>
          </cell>
          <cell r="F5" t="str">
            <v xml:space="preserve">                  Aeropostale</v>
          </cell>
          <cell r="G5">
            <v>25.5</v>
          </cell>
          <cell r="H5" t="str">
            <v xml:space="preserve">              Mall Tnts (TTT)</v>
          </cell>
          <cell r="I5">
            <v>55</v>
          </cell>
          <cell r="J5">
            <v>6</v>
          </cell>
          <cell r="K5" t="str">
            <v xml:space="preserve">                       $/SqFt</v>
          </cell>
          <cell r="L5">
            <v>10</v>
          </cell>
          <cell r="M5">
            <v>6</v>
          </cell>
        </row>
        <row r="6">
          <cell r="G6">
            <v>0</v>
          </cell>
          <cell r="H6">
            <v>0</v>
          </cell>
          <cell r="I6">
            <v>0</v>
          </cell>
          <cell r="J6">
            <v>0</v>
          </cell>
          <cell r="K6">
            <v>0</v>
          </cell>
          <cell r="L6">
            <v>0</v>
          </cell>
          <cell r="M6">
            <v>0</v>
          </cell>
        </row>
        <row r="7">
          <cell r="G7">
            <v>0</v>
          </cell>
          <cell r="H7">
            <v>0</v>
          </cell>
          <cell r="I7">
            <v>0</v>
          </cell>
          <cell r="J7">
            <v>0</v>
          </cell>
          <cell r="K7">
            <v>0</v>
          </cell>
          <cell r="L7">
            <v>0</v>
          </cell>
          <cell r="M7">
            <v>0</v>
          </cell>
        </row>
        <row r="8">
          <cell r="G8">
            <v>0</v>
          </cell>
          <cell r="H8">
            <v>0</v>
          </cell>
          <cell r="I8">
            <v>0</v>
          </cell>
          <cell r="J8">
            <v>0</v>
          </cell>
          <cell r="K8">
            <v>0</v>
          </cell>
          <cell r="L8">
            <v>0</v>
          </cell>
          <cell r="M8">
            <v>0</v>
          </cell>
        </row>
        <row r="9">
          <cell r="G9">
            <v>0</v>
          </cell>
          <cell r="H9">
            <v>0</v>
          </cell>
          <cell r="I9">
            <v>0</v>
          </cell>
          <cell r="J9">
            <v>0</v>
          </cell>
          <cell r="K9">
            <v>0</v>
          </cell>
          <cell r="L9">
            <v>0</v>
          </cell>
          <cell r="M9">
            <v>0</v>
          </cell>
        </row>
        <row r="10">
          <cell r="G10">
            <v>0</v>
          </cell>
          <cell r="H10">
            <v>0</v>
          </cell>
          <cell r="I10">
            <v>0</v>
          </cell>
          <cell r="J10">
            <v>0</v>
          </cell>
          <cell r="K10">
            <v>0</v>
          </cell>
          <cell r="L10">
            <v>0</v>
          </cell>
          <cell r="M10">
            <v>0</v>
          </cell>
        </row>
        <row r="11">
          <cell r="G11">
            <v>0</v>
          </cell>
          <cell r="H11">
            <v>0</v>
          </cell>
          <cell r="I11">
            <v>0</v>
          </cell>
          <cell r="J11">
            <v>0</v>
          </cell>
          <cell r="K11">
            <v>0</v>
          </cell>
          <cell r="L11">
            <v>0</v>
          </cell>
          <cell r="M11">
            <v>0</v>
          </cell>
        </row>
        <row r="12">
          <cell r="G12">
            <v>0</v>
          </cell>
          <cell r="H12">
            <v>0</v>
          </cell>
          <cell r="I12">
            <v>0</v>
          </cell>
          <cell r="J12">
            <v>0</v>
          </cell>
          <cell r="K12">
            <v>0</v>
          </cell>
          <cell r="L12">
            <v>0</v>
          </cell>
          <cell r="M12">
            <v>0</v>
          </cell>
        </row>
        <row r="13">
          <cell r="G13">
            <v>0</v>
          </cell>
          <cell r="H13">
            <v>0</v>
          </cell>
          <cell r="I13">
            <v>0</v>
          </cell>
          <cell r="J13">
            <v>0</v>
          </cell>
          <cell r="K13">
            <v>0</v>
          </cell>
          <cell r="L13">
            <v>0</v>
          </cell>
          <cell r="M13">
            <v>0</v>
          </cell>
        </row>
        <row r="14">
          <cell r="G14">
            <v>0</v>
          </cell>
          <cell r="H14">
            <v>0</v>
          </cell>
          <cell r="I14">
            <v>0</v>
          </cell>
          <cell r="J14">
            <v>0</v>
          </cell>
          <cell r="K14">
            <v>0</v>
          </cell>
          <cell r="L14">
            <v>0</v>
          </cell>
          <cell r="M14">
            <v>0</v>
          </cell>
        </row>
        <row r="15">
          <cell r="D15">
            <v>102</v>
          </cell>
          <cell r="E15" t="str">
            <v xml:space="preserve"> Aeropostale Storage          </v>
          </cell>
          <cell r="F15" t="str">
            <v xml:space="preserve">                      Storage</v>
          </cell>
          <cell r="G15">
            <v>15</v>
          </cell>
          <cell r="H15" t="str">
            <v xml:space="preserve">                         None</v>
          </cell>
          <cell r="I15">
            <v>0</v>
          </cell>
          <cell r="J15">
            <v>0</v>
          </cell>
          <cell r="K15" t="str">
            <v xml:space="preserve">                      Percent</v>
          </cell>
          <cell r="L15">
            <v>5</v>
          </cell>
          <cell r="M15">
            <v>6</v>
          </cell>
        </row>
        <row r="16">
          <cell r="G16">
            <v>0</v>
          </cell>
          <cell r="H16">
            <v>0</v>
          </cell>
          <cell r="I16">
            <v>0</v>
          </cell>
          <cell r="J16">
            <v>0</v>
          </cell>
          <cell r="K16">
            <v>0</v>
          </cell>
          <cell r="L16">
            <v>0</v>
          </cell>
          <cell r="M16">
            <v>0</v>
          </cell>
        </row>
        <row r="17">
          <cell r="G17">
            <v>0</v>
          </cell>
          <cell r="H17">
            <v>0</v>
          </cell>
          <cell r="I17">
            <v>0</v>
          </cell>
          <cell r="J17">
            <v>0</v>
          </cell>
          <cell r="K17">
            <v>0</v>
          </cell>
          <cell r="L17">
            <v>0</v>
          </cell>
          <cell r="M17">
            <v>0</v>
          </cell>
        </row>
        <row r="18">
          <cell r="G18">
            <v>0</v>
          </cell>
          <cell r="H18">
            <v>0</v>
          </cell>
          <cell r="I18">
            <v>0</v>
          </cell>
          <cell r="J18">
            <v>0</v>
          </cell>
          <cell r="K18">
            <v>0</v>
          </cell>
          <cell r="L18">
            <v>0</v>
          </cell>
          <cell r="M18">
            <v>0</v>
          </cell>
        </row>
        <row r="19">
          <cell r="G19">
            <v>0</v>
          </cell>
          <cell r="H19">
            <v>0</v>
          </cell>
          <cell r="I19">
            <v>0</v>
          </cell>
          <cell r="J19">
            <v>0</v>
          </cell>
          <cell r="K19">
            <v>0</v>
          </cell>
          <cell r="L19">
            <v>0</v>
          </cell>
          <cell r="M19">
            <v>0</v>
          </cell>
        </row>
        <row r="20">
          <cell r="G20">
            <v>0</v>
          </cell>
          <cell r="H20">
            <v>0</v>
          </cell>
          <cell r="I20">
            <v>0</v>
          </cell>
          <cell r="J20">
            <v>0</v>
          </cell>
          <cell r="K20">
            <v>0</v>
          </cell>
          <cell r="L20">
            <v>0</v>
          </cell>
          <cell r="M20">
            <v>0</v>
          </cell>
        </row>
        <row r="21">
          <cell r="G21">
            <v>0</v>
          </cell>
          <cell r="H21">
            <v>0</v>
          </cell>
          <cell r="I21">
            <v>0</v>
          </cell>
          <cell r="J21">
            <v>0</v>
          </cell>
          <cell r="K21">
            <v>0</v>
          </cell>
          <cell r="L21">
            <v>0</v>
          </cell>
          <cell r="M21">
            <v>0</v>
          </cell>
        </row>
        <row r="22">
          <cell r="G22">
            <v>0</v>
          </cell>
          <cell r="H22">
            <v>0</v>
          </cell>
          <cell r="I22">
            <v>0</v>
          </cell>
          <cell r="J22">
            <v>0</v>
          </cell>
          <cell r="K22">
            <v>0</v>
          </cell>
          <cell r="L22">
            <v>0</v>
          </cell>
          <cell r="M22">
            <v>0</v>
          </cell>
        </row>
        <row r="23">
          <cell r="G23">
            <v>0</v>
          </cell>
          <cell r="H23">
            <v>0</v>
          </cell>
          <cell r="I23">
            <v>0</v>
          </cell>
          <cell r="J23">
            <v>0</v>
          </cell>
          <cell r="K23">
            <v>0</v>
          </cell>
          <cell r="L23">
            <v>0</v>
          </cell>
          <cell r="M23">
            <v>0</v>
          </cell>
        </row>
        <row r="24">
          <cell r="G24">
            <v>0</v>
          </cell>
          <cell r="H24">
            <v>0</v>
          </cell>
          <cell r="I24">
            <v>0</v>
          </cell>
          <cell r="J24">
            <v>0</v>
          </cell>
          <cell r="K24">
            <v>0</v>
          </cell>
          <cell r="L24">
            <v>0</v>
          </cell>
          <cell r="M24">
            <v>0</v>
          </cell>
        </row>
        <row r="25">
          <cell r="D25">
            <v>103</v>
          </cell>
          <cell r="E25" t="str">
            <v xml:space="preserve"> AES Design Group             </v>
          </cell>
          <cell r="F25" t="str">
            <v xml:space="preserve">                   AES Design</v>
          </cell>
          <cell r="G25">
            <v>15</v>
          </cell>
          <cell r="H25" t="str">
            <v xml:space="preserve">              Mall Tnts (TTT)</v>
          </cell>
          <cell r="I25">
            <v>55</v>
          </cell>
          <cell r="J25">
            <v>6</v>
          </cell>
          <cell r="K25" t="str">
            <v xml:space="preserve">                       $/SqFt</v>
          </cell>
          <cell r="L25">
            <v>10</v>
          </cell>
          <cell r="M25">
            <v>6</v>
          </cell>
        </row>
        <row r="26">
          <cell r="G26">
            <v>0</v>
          </cell>
          <cell r="H26">
            <v>0</v>
          </cell>
          <cell r="I26">
            <v>0</v>
          </cell>
          <cell r="J26">
            <v>0</v>
          </cell>
          <cell r="K26">
            <v>0</v>
          </cell>
          <cell r="L26">
            <v>0</v>
          </cell>
          <cell r="M26">
            <v>0</v>
          </cell>
        </row>
        <row r="27">
          <cell r="G27">
            <v>0</v>
          </cell>
          <cell r="H27">
            <v>0</v>
          </cell>
          <cell r="I27">
            <v>0</v>
          </cell>
          <cell r="J27">
            <v>0</v>
          </cell>
          <cell r="K27">
            <v>0</v>
          </cell>
          <cell r="L27">
            <v>0</v>
          </cell>
          <cell r="M27">
            <v>0</v>
          </cell>
        </row>
        <row r="28">
          <cell r="G28">
            <v>0</v>
          </cell>
          <cell r="H28">
            <v>0</v>
          </cell>
          <cell r="I28">
            <v>0</v>
          </cell>
          <cell r="J28">
            <v>0</v>
          </cell>
          <cell r="K28">
            <v>0</v>
          </cell>
          <cell r="L28">
            <v>0</v>
          </cell>
          <cell r="M28">
            <v>0</v>
          </cell>
        </row>
        <row r="29">
          <cell r="G29">
            <v>0</v>
          </cell>
          <cell r="H29">
            <v>0</v>
          </cell>
          <cell r="I29">
            <v>0</v>
          </cell>
          <cell r="J29">
            <v>0</v>
          </cell>
          <cell r="K29">
            <v>0</v>
          </cell>
          <cell r="L29">
            <v>0</v>
          </cell>
          <cell r="M29">
            <v>0</v>
          </cell>
        </row>
        <row r="30">
          <cell r="G30">
            <v>0</v>
          </cell>
          <cell r="H30">
            <v>0</v>
          </cell>
          <cell r="I30">
            <v>0</v>
          </cell>
          <cell r="J30">
            <v>0</v>
          </cell>
          <cell r="K30">
            <v>0</v>
          </cell>
          <cell r="L30">
            <v>0</v>
          </cell>
          <cell r="M30">
            <v>0</v>
          </cell>
        </row>
        <row r="31">
          <cell r="G31">
            <v>0</v>
          </cell>
          <cell r="H31">
            <v>0</v>
          </cell>
          <cell r="I31">
            <v>0</v>
          </cell>
          <cell r="J31">
            <v>0</v>
          </cell>
          <cell r="K31">
            <v>0</v>
          </cell>
          <cell r="L31">
            <v>0</v>
          </cell>
          <cell r="M31">
            <v>0</v>
          </cell>
        </row>
        <row r="32">
          <cell r="D32">
            <v>104</v>
          </cell>
          <cell r="E32" t="str">
            <v xml:space="preserve"> Aloha Sunglasses             </v>
          </cell>
          <cell r="F32" t="str">
            <v xml:space="preserve">                        Aloha</v>
          </cell>
          <cell r="G32">
            <v>301</v>
          </cell>
          <cell r="H32" t="str">
            <v xml:space="preserve">                         None</v>
          </cell>
          <cell r="I32">
            <v>0</v>
          </cell>
          <cell r="J32">
            <v>0.04</v>
          </cell>
          <cell r="K32" t="str">
            <v xml:space="preserve">                      Percent</v>
          </cell>
          <cell r="L32">
            <v>5</v>
          </cell>
          <cell r="M32">
            <v>6</v>
          </cell>
        </row>
        <row r="33">
          <cell r="G33">
            <v>0</v>
          </cell>
          <cell r="H33">
            <v>0</v>
          </cell>
          <cell r="I33">
            <v>0</v>
          </cell>
          <cell r="J33">
            <v>0</v>
          </cell>
          <cell r="K33">
            <v>0</v>
          </cell>
          <cell r="L33">
            <v>0</v>
          </cell>
          <cell r="M33">
            <v>0</v>
          </cell>
        </row>
        <row r="34">
          <cell r="G34">
            <v>0</v>
          </cell>
          <cell r="H34">
            <v>0</v>
          </cell>
          <cell r="I34">
            <v>0</v>
          </cell>
          <cell r="J34">
            <v>0</v>
          </cell>
          <cell r="K34">
            <v>0</v>
          </cell>
          <cell r="L34">
            <v>0</v>
          </cell>
          <cell r="M34">
            <v>0</v>
          </cell>
        </row>
        <row r="35">
          <cell r="G35">
            <v>0</v>
          </cell>
          <cell r="H35">
            <v>0</v>
          </cell>
          <cell r="I35">
            <v>0</v>
          </cell>
          <cell r="J35">
            <v>0</v>
          </cell>
          <cell r="K35">
            <v>0</v>
          </cell>
          <cell r="L35">
            <v>0</v>
          </cell>
          <cell r="M35">
            <v>0</v>
          </cell>
        </row>
        <row r="36">
          <cell r="G36">
            <v>0</v>
          </cell>
          <cell r="H36">
            <v>0</v>
          </cell>
          <cell r="I36">
            <v>0</v>
          </cell>
          <cell r="J36">
            <v>0</v>
          </cell>
          <cell r="K36">
            <v>0</v>
          </cell>
          <cell r="L36">
            <v>0</v>
          </cell>
          <cell r="M36">
            <v>0</v>
          </cell>
        </row>
        <row r="37">
          <cell r="G37">
            <v>0</v>
          </cell>
          <cell r="H37">
            <v>0</v>
          </cell>
          <cell r="I37">
            <v>0</v>
          </cell>
          <cell r="J37">
            <v>0</v>
          </cell>
          <cell r="K37">
            <v>0</v>
          </cell>
          <cell r="L37">
            <v>0</v>
          </cell>
          <cell r="M37">
            <v>0</v>
          </cell>
        </row>
        <row r="38">
          <cell r="D38">
            <v>105</v>
          </cell>
          <cell r="E38" t="str">
            <v xml:space="preserve"> American Eagle Outfitters    </v>
          </cell>
          <cell r="F38" t="str">
            <v xml:space="preserve">                          AEO</v>
          </cell>
          <cell r="G38">
            <v>25</v>
          </cell>
          <cell r="H38" t="str">
            <v xml:space="preserve">                AEO (TTT) Cap</v>
          </cell>
          <cell r="I38">
            <v>55</v>
          </cell>
          <cell r="J38">
            <v>6</v>
          </cell>
          <cell r="K38" t="str">
            <v xml:space="preserve">                       $/SqFt</v>
          </cell>
          <cell r="L38">
            <v>10</v>
          </cell>
          <cell r="M38">
            <v>6</v>
          </cell>
        </row>
        <row r="39">
          <cell r="G39">
            <v>0</v>
          </cell>
          <cell r="H39">
            <v>0</v>
          </cell>
          <cell r="I39">
            <v>0</v>
          </cell>
          <cell r="J39">
            <v>0</v>
          </cell>
          <cell r="K39">
            <v>0</v>
          </cell>
          <cell r="L39">
            <v>0</v>
          </cell>
          <cell r="M39">
            <v>0</v>
          </cell>
        </row>
        <row r="40">
          <cell r="G40">
            <v>0</v>
          </cell>
          <cell r="H40">
            <v>0</v>
          </cell>
          <cell r="I40">
            <v>0</v>
          </cell>
          <cell r="J40">
            <v>0</v>
          </cell>
          <cell r="K40">
            <v>0</v>
          </cell>
          <cell r="L40">
            <v>0</v>
          </cell>
          <cell r="M40">
            <v>0</v>
          </cell>
        </row>
        <row r="41">
          <cell r="G41">
            <v>0</v>
          </cell>
          <cell r="H41">
            <v>0</v>
          </cell>
          <cell r="I41">
            <v>0</v>
          </cell>
          <cell r="J41">
            <v>0</v>
          </cell>
          <cell r="K41">
            <v>0</v>
          </cell>
          <cell r="L41">
            <v>0</v>
          </cell>
          <cell r="M41">
            <v>0</v>
          </cell>
        </row>
        <row r="42">
          <cell r="G42">
            <v>0</v>
          </cell>
          <cell r="H42">
            <v>0</v>
          </cell>
          <cell r="I42">
            <v>0</v>
          </cell>
          <cell r="J42">
            <v>0</v>
          </cell>
          <cell r="K42">
            <v>0</v>
          </cell>
          <cell r="L42">
            <v>0</v>
          </cell>
          <cell r="M42">
            <v>0</v>
          </cell>
        </row>
        <row r="43">
          <cell r="G43">
            <v>0</v>
          </cell>
          <cell r="H43">
            <v>0</v>
          </cell>
          <cell r="I43">
            <v>0</v>
          </cell>
          <cell r="J43">
            <v>0</v>
          </cell>
          <cell r="K43">
            <v>0</v>
          </cell>
          <cell r="L43">
            <v>0</v>
          </cell>
          <cell r="M43">
            <v>0</v>
          </cell>
        </row>
        <row r="44">
          <cell r="D44">
            <v>106</v>
          </cell>
          <cell r="E44" t="str">
            <v xml:space="preserve"> American Savings Bank ATM    </v>
          </cell>
          <cell r="F44" t="str">
            <v xml:space="preserve">                   ATM / Bank</v>
          </cell>
          <cell r="G44">
            <v>225</v>
          </cell>
          <cell r="H44" t="str">
            <v xml:space="preserve">                         None</v>
          </cell>
          <cell r="I44">
            <v>0</v>
          </cell>
          <cell r="J44">
            <v>0</v>
          </cell>
          <cell r="K44" t="str">
            <v xml:space="preserve">                      Percent</v>
          </cell>
          <cell r="L44">
            <v>5</v>
          </cell>
          <cell r="M44">
            <v>6</v>
          </cell>
        </row>
        <row r="45">
          <cell r="G45">
            <v>0</v>
          </cell>
          <cell r="H45">
            <v>0</v>
          </cell>
          <cell r="I45">
            <v>0</v>
          </cell>
          <cell r="J45">
            <v>0</v>
          </cell>
          <cell r="K45">
            <v>0</v>
          </cell>
          <cell r="L45">
            <v>0</v>
          </cell>
          <cell r="M45">
            <v>0</v>
          </cell>
        </row>
        <row r="46">
          <cell r="G46">
            <v>0</v>
          </cell>
          <cell r="H46">
            <v>0</v>
          </cell>
          <cell r="I46">
            <v>0</v>
          </cell>
          <cell r="J46">
            <v>0</v>
          </cell>
          <cell r="K46">
            <v>0</v>
          </cell>
          <cell r="L46">
            <v>0</v>
          </cell>
          <cell r="M46">
            <v>0</v>
          </cell>
        </row>
        <row r="47">
          <cell r="G47">
            <v>0</v>
          </cell>
          <cell r="H47">
            <v>0</v>
          </cell>
          <cell r="I47">
            <v>0</v>
          </cell>
          <cell r="J47">
            <v>0</v>
          </cell>
          <cell r="K47">
            <v>0</v>
          </cell>
          <cell r="L47">
            <v>0</v>
          </cell>
          <cell r="M47">
            <v>0</v>
          </cell>
        </row>
        <row r="48">
          <cell r="G48">
            <v>0</v>
          </cell>
          <cell r="H48">
            <v>0</v>
          </cell>
          <cell r="I48">
            <v>0</v>
          </cell>
          <cell r="J48">
            <v>0</v>
          </cell>
          <cell r="K48">
            <v>0</v>
          </cell>
          <cell r="L48">
            <v>0</v>
          </cell>
          <cell r="M48">
            <v>0</v>
          </cell>
        </row>
        <row r="49">
          <cell r="G49">
            <v>0</v>
          </cell>
          <cell r="H49">
            <v>0</v>
          </cell>
          <cell r="I49">
            <v>0</v>
          </cell>
          <cell r="J49">
            <v>0</v>
          </cell>
          <cell r="K49">
            <v>0</v>
          </cell>
          <cell r="L49">
            <v>0</v>
          </cell>
          <cell r="M49">
            <v>0</v>
          </cell>
        </row>
        <row r="50">
          <cell r="D50">
            <v>107</v>
          </cell>
          <cell r="E50" t="str">
            <v xml:space="preserve"> American Savings Bank BBC    </v>
          </cell>
          <cell r="F50">
            <v>35</v>
          </cell>
          <cell r="G50">
            <v>35</v>
          </cell>
          <cell r="H50" t="str">
            <v xml:space="preserve">              Mall Tnts (TTT)</v>
          </cell>
          <cell r="I50">
            <v>55</v>
          </cell>
          <cell r="J50">
            <v>6</v>
          </cell>
          <cell r="K50" t="str">
            <v xml:space="preserve">                       $/SqFt</v>
          </cell>
          <cell r="L50">
            <v>10</v>
          </cell>
          <cell r="M50">
            <v>6</v>
          </cell>
        </row>
        <row r="51">
          <cell r="G51">
            <v>0</v>
          </cell>
          <cell r="H51">
            <v>0</v>
          </cell>
          <cell r="I51">
            <v>0</v>
          </cell>
          <cell r="J51">
            <v>0</v>
          </cell>
          <cell r="K51">
            <v>0</v>
          </cell>
          <cell r="L51">
            <v>0</v>
          </cell>
          <cell r="M51">
            <v>0</v>
          </cell>
        </row>
        <row r="52">
          <cell r="G52">
            <v>0</v>
          </cell>
          <cell r="H52">
            <v>0</v>
          </cell>
          <cell r="I52">
            <v>0</v>
          </cell>
          <cell r="J52">
            <v>0</v>
          </cell>
          <cell r="K52">
            <v>0</v>
          </cell>
          <cell r="L52">
            <v>0</v>
          </cell>
          <cell r="M52">
            <v>0</v>
          </cell>
        </row>
        <row r="53">
          <cell r="G53">
            <v>0</v>
          </cell>
          <cell r="H53">
            <v>0</v>
          </cell>
          <cell r="I53">
            <v>0</v>
          </cell>
          <cell r="J53">
            <v>0</v>
          </cell>
          <cell r="K53">
            <v>0</v>
          </cell>
          <cell r="L53">
            <v>0</v>
          </cell>
          <cell r="M53">
            <v>0</v>
          </cell>
        </row>
        <row r="54">
          <cell r="G54">
            <v>0</v>
          </cell>
          <cell r="H54">
            <v>0</v>
          </cell>
          <cell r="I54">
            <v>0</v>
          </cell>
          <cell r="J54">
            <v>0</v>
          </cell>
          <cell r="K54">
            <v>0</v>
          </cell>
          <cell r="L54">
            <v>0</v>
          </cell>
          <cell r="M54">
            <v>0</v>
          </cell>
        </row>
        <row r="55">
          <cell r="G55">
            <v>0</v>
          </cell>
          <cell r="H55">
            <v>0</v>
          </cell>
          <cell r="I55">
            <v>0</v>
          </cell>
          <cell r="J55">
            <v>0</v>
          </cell>
          <cell r="K55">
            <v>0</v>
          </cell>
          <cell r="L55">
            <v>0</v>
          </cell>
          <cell r="M55">
            <v>0</v>
          </cell>
        </row>
        <row r="56">
          <cell r="D56">
            <v>108</v>
          </cell>
          <cell r="E56" t="str">
            <v xml:space="preserve"> Ann Taylor                   </v>
          </cell>
          <cell r="F56" t="str">
            <v xml:space="preserve">                   Ann Taylor</v>
          </cell>
          <cell r="G56">
            <v>30</v>
          </cell>
          <cell r="H56" t="str">
            <v xml:space="preserve">           Ann Taylor (Fixed)</v>
          </cell>
          <cell r="I56">
            <v>55</v>
          </cell>
          <cell r="J56">
            <v>6</v>
          </cell>
          <cell r="K56" t="str">
            <v xml:space="preserve">                       $/SqFt</v>
          </cell>
          <cell r="L56">
            <v>10</v>
          </cell>
          <cell r="M56">
            <v>6</v>
          </cell>
        </row>
        <row r="57">
          <cell r="G57">
            <v>0</v>
          </cell>
          <cell r="H57">
            <v>0</v>
          </cell>
          <cell r="I57">
            <v>0</v>
          </cell>
          <cell r="J57">
            <v>0</v>
          </cell>
          <cell r="K57">
            <v>0</v>
          </cell>
          <cell r="L57">
            <v>0</v>
          </cell>
          <cell r="M57">
            <v>0</v>
          </cell>
        </row>
        <row r="58">
          <cell r="G58">
            <v>0</v>
          </cell>
          <cell r="H58">
            <v>0</v>
          </cell>
          <cell r="I58">
            <v>0</v>
          </cell>
          <cell r="J58">
            <v>0</v>
          </cell>
          <cell r="K58">
            <v>0</v>
          </cell>
          <cell r="L58">
            <v>0</v>
          </cell>
          <cell r="M58">
            <v>0</v>
          </cell>
        </row>
        <row r="59">
          <cell r="G59">
            <v>0</v>
          </cell>
          <cell r="H59">
            <v>0</v>
          </cell>
          <cell r="I59">
            <v>0</v>
          </cell>
          <cell r="J59">
            <v>0</v>
          </cell>
          <cell r="K59">
            <v>0</v>
          </cell>
          <cell r="L59">
            <v>0</v>
          </cell>
          <cell r="M59">
            <v>0</v>
          </cell>
        </row>
        <row r="60">
          <cell r="G60">
            <v>0</v>
          </cell>
          <cell r="H60">
            <v>0</v>
          </cell>
          <cell r="I60">
            <v>0</v>
          </cell>
          <cell r="J60">
            <v>0</v>
          </cell>
          <cell r="K60">
            <v>0</v>
          </cell>
          <cell r="L60">
            <v>0</v>
          </cell>
          <cell r="M60">
            <v>0</v>
          </cell>
        </row>
        <row r="61">
          <cell r="G61">
            <v>0</v>
          </cell>
          <cell r="H61">
            <v>0</v>
          </cell>
          <cell r="I61">
            <v>0</v>
          </cell>
          <cell r="J61">
            <v>0</v>
          </cell>
          <cell r="K61">
            <v>0</v>
          </cell>
          <cell r="L61">
            <v>0</v>
          </cell>
          <cell r="M61">
            <v>0</v>
          </cell>
        </row>
        <row r="62">
          <cell r="D62">
            <v>109</v>
          </cell>
          <cell r="E62" t="str">
            <v xml:space="preserve"> Anna Millers                 </v>
          </cell>
          <cell r="F62" t="str">
            <v xml:space="preserve">   Anna Miller's (DP Revised)</v>
          </cell>
          <cell r="G62">
            <v>45</v>
          </cell>
          <cell r="H62" t="str">
            <v xml:space="preserve">         Anna Millers (CCTTT)</v>
          </cell>
          <cell r="I62">
            <v>20</v>
          </cell>
          <cell r="J62">
            <v>0.04</v>
          </cell>
          <cell r="K62" t="str">
            <v xml:space="preserve">                      Percent</v>
          </cell>
          <cell r="L62">
            <v>10</v>
          </cell>
          <cell r="M62">
            <v>6</v>
          </cell>
        </row>
        <row r="63">
          <cell r="G63">
            <v>0</v>
          </cell>
          <cell r="H63">
            <v>0</v>
          </cell>
          <cell r="I63">
            <v>0</v>
          </cell>
          <cell r="J63">
            <v>0</v>
          </cell>
          <cell r="K63">
            <v>0</v>
          </cell>
          <cell r="L63">
            <v>0</v>
          </cell>
          <cell r="M63">
            <v>0</v>
          </cell>
        </row>
        <row r="64">
          <cell r="G64">
            <v>0</v>
          </cell>
          <cell r="H64">
            <v>0</v>
          </cell>
          <cell r="I64">
            <v>0</v>
          </cell>
          <cell r="J64">
            <v>0</v>
          </cell>
          <cell r="K64">
            <v>0</v>
          </cell>
          <cell r="L64">
            <v>0</v>
          </cell>
          <cell r="M64">
            <v>0</v>
          </cell>
        </row>
        <row r="65">
          <cell r="G65">
            <v>0</v>
          </cell>
          <cell r="H65">
            <v>0</v>
          </cell>
          <cell r="I65">
            <v>0</v>
          </cell>
          <cell r="J65">
            <v>0</v>
          </cell>
          <cell r="K65">
            <v>0</v>
          </cell>
          <cell r="L65">
            <v>0</v>
          </cell>
          <cell r="M65">
            <v>0</v>
          </cell>
        </row>
        <row r="66">
          <cell r="G66">
            <v>0</v>
          </cell>
          <cell r="H66">
            <v>0</v>
          </cell>
          <cell r="I66">
            <v>0</v>
          </cell>
          <cell r="J66">
            <v>0</v>
          </cell>
          <cell r="K66">
            <v>0</v>
          </cell>
          <cell r="L66">
            <v>0</v>
          </cell>
          <cell r="M66">
            <v>0</v>
          </cell>
        </row>
        <row r="67">
          <cell r="G67">
            <v>0</v>
          </cell>
          <cell r="H67">
            <v>0</v>
          </cell>
          <cell r="I67">
            <v>0</v>
          </cell>
          <cell r="J67">
            <v>0</v>
          </cell>
          <cell r="K67">
            <v>0</v>
          </cell>
          <cell r="L67">
            <v>0</v>
          </cell>
          <cell r="M67">
            <v>0</v>
          </cell>
        </row>
        <row r="68">
          <cell r="G68">
            <v>0</v>
          </cell>
          <cell r="H68">
            <v>0</v>
          </cell>
          <cell r="I68">
            <v>0</v>
          </cell>
          <cell r="J68">
            <v>0</v>
          </cell>
          <cell r="K68">
            <v>0</v>
          </cell>
          <cell r="L68">
            <v>0</v>
          </cell>
          <cell r="M68">
            <v>0</v>
          </cell>
        </row>
        <row r="69">
          <cell r="G69">
            <v>0</v>
          </cell>
          <cell r="H69">
            <v>0</v>
          </cell>
          <cell r="I69">
            <v>0</v>
          </cell>
          <cell r="J69">
            <v>0</v>
          </cell>
          <cell r="K69">
            <v>0</v>
          </cell>
          <cell r="L69">
            <v>0</v>
          </cell>
          <cell r="M69">
            <v>0</v>
          </cell>
        </row>
        <row r="70">
          <cell r="G70">
            <v>0</v>
          </cell>
          <cell r="H70">
            <v>0</v>
          </cell>
          <cell r="I70">
            <v>0</v>
          </cell>
          <cell r="J70">
            <v>0</v>
          </cell>
          <cell r="K70">
            <v>0</v>
          </cell>
          <cell r="L70">
            <v>0</v>
          </cell>
          <cell r="M70">
            <v>0</v>
          </cell>
        </row>
        <row r="71">
          <cell r="D71">
            <v>110</v>
          </cell>
          <cell r="E71" t="str">
            <v xml:space="preserve"> Arbys Roast Beef             </v>
          </cell>
          <cell r="F71" t="str">
            <v xml:space="preserve">                3K - 4,999 SF</v>
          </cell>
          <cell r="G71">
            <v>39</v>
          </cell>
          <cell r="H71" t="str">
            <v xml:space="preserve">              Mall Tnts (TTT)</v>
          </cell>
          <cell r="I71">
            <v>55</v>
          </cell>
          <cell r="J71">
            <v>6</v>
          </cell>
          <cell r="K71" t="str">
            <v xml:space="preserve">                       $/SqFt</v>
          </cell>
          <cell r="L71">
            <v>10</v>
          </cell>
          <cell r="M71">
            <v>6</v>
          </cell>
        </row>
        <row r="72">
          <cell r="G72">
            <v>0</v>
          </cell>
          <cell r="H72">
            <v>0</v>
          </cell>
          <cell r="I72">
            <v>0</v>
          </cell>
          <cell r="J72">
            <v>0</v>
          </cell>
          <cell r="K72">
            <v>0</v>
          </cell>
          <cell r="L72">
            <v>0</v>
          </cell>
          <cell r="M72">
            <v>0</v>
          </cell>
        </row>
        <row r="73">
          <cell r="G73">
            <v>0</v>
          </cell>
          <cell r="H73">
            <v>0</v>
          </cell>
          <cell r="I73">
            <v>0</v>
          </cell>
          <cell r="J73">
            <v>0</v>
          </cell>
          <cell r="K73">
            <v>0</v>
          </cell>
          <cell r="L73">
            <v>0</v>
          </cell>
          <cell r="M73">
            <v>0</v>
          </cell>
        </row>
        <row r="74">
          <cell r="G74">
            <v>0</v>
          </cell>
          <cell r="H74">
            <v>0</v>
          </cell>
          <cell r="I74">
            <v>0</v>
          </cell>
          <cell r="J74">
            <v>0</v>
          </cell>
          <cell r="K74">
            <v>0</v>
          </cell>
          <cell r="L74">
            <v>0</v>
          </cell>
          <cell r="M74">
            <v>0</v>
          </cell>
        </row>
        <row r="75">
          <cell r="G75">
            <v>0</v>
          </cell>
          <cell r="H75">
            <v>0</v>
          </cell>
          <cell r="I75">
            <v>0</v>
          </cell>
          <cell r="J75">
            <v>0</v>
          </cell>
          <cell r="K75">
            <v>0</v>
          </cell>
          <cell r="L75">
            <v>0</v>
          </cell>
          <cell r="M75">
            <v>0</v>
          </cell>
        </row>
        <row r="76">
          <cell r="G76">
            <v>0</v>
          </cell>
          <cell r="H76">
            <v>0</v>
          </cell>
          <cell r="I76">
            <v>0</v>
          </cell>
          <cell r="J76">
            <v>0</v>
          </cell>
          <cell r="K76">
            <v>0</v>
          </cell>
          <cell r="L76">
            <v>0</v>
          </cell>
          <cell r="M76">
            <v>0</v>
          </cell>
        </row>
        <row r="77">
          <cell r="D77">
            <v>111</v>
          </cell>
          <cell r="E77" t="str">
            <v xml:space="preserve"> Bank of Hawaii               </v>
          </cell>
          <cell r="F77" t="str">
            <v xml:space="preserve">                   ATM / Bank</v>
          </cell>
          <cell r="G77">
            <v>225</v>
          </cell>
          <cell r="H77" t="str">
            <v xml:space="preserve">                         None</v>
          </cell>
          <cell r="I77">
            <v>0</v>
          </cell>
          <cell r="J77">
            <v>0</v>
          </cell>
          <cell r="K77" t="str">
            <v xml:space="preserve">                      Percent</v>
          </cell>
          <cell r="L77">
            <v>5</v>
          </cell>
          <cell r="M77">
            <v>6</v>
          </cell>
        </row>
        <row r="78">
          <cell r="G78">
            <v>0</v>
          </cell>
          <cell r="H78">
            <v>0</v>
          </cell>
          <cell r="I78">
            <v>0</v>
          </cell>
          <cell r="J78">
            <v>0</v>
          </cell>
          <cell r="K78">
            <v>0</v>
          </cell>
          <cell r="L78">
            <v>0</v>
          </cell>
          <cell r="M78">
            <v>0</v>
          </cell>
        </row>
        <row r="79">
          <cell r="G79">
            <v>0</v>
          </cell>
          <cell r="H79">
            <v>0</v>
          </cell>
          <cell r="I79">
            <v>0</v>
          </cell>
          <cell r="J79">
            <v>0</v>
          </cell>
          <cell r="K79">
            <v>0</v>
          </cell>
          <cell r="L79">
            <v>0</v>
          </cell>
          <cell r="M79">
            <v>0</v>
          </cell>
        </row>
        <row r="80">
          <cell r="G80">
            <v>0</v>
          </cell>
          <cell r="H80">
            <v>0</v>
          </cell>
          <cell r="I80">
            <v>0</v>
          </cell>
          <cell r="J80">
            <v>0</v>
          </cell>
          <cell r="K80">
            <v>0</v>
          </cell>
          <cell r="L80">
            <v>0</v>
          </cell>
          <cell r="M80">
            <v>0</v>
          </cell>
        </row>
        <row r="81">
          <cell r="G81">
            <v>0</v>
          </cell>
          <cell r="H81">
            <v>0</v>
          </cell>
          <cell r="I81">
            <v>0</v>
          </cell>
          <cell r="J81">
            <v>0</v>
          </cell>
          <cell r="K81">
            <v>0</v>
          </cell>
          <cell r="L81">
            <v>0</v>
          </cell>
          <cell r="M81">
            <v>0</v>
          </cell>
        </row>
        <row r="82">
          <cell r="G82">
            <v>0</v>
          </cell>
          <cell r="H82">
            <v>0</v>
          </cell>
          <cell r="I82">
            <v>0</v>
          </cell>
          <cell r="J82">
            <v>0</v>
          </cell>
          <cell r="K82">
            <v>0</v>
          </cell>
          <cell r="L82">
            <v>0</v>
          </cell>
          <cell r="M82">
            <v>0</v>
          </cell>
        </row>
        <row r="83">
          <cell r="D83">
            <v>112</v>
          </cell>
          <cell r="E83" t="str">
            <v xml:space="preserve"> Bautistas Filipino Kitch     </v>
          </cell>
          <cell r="F83" t="str">
            <v xml:space="preserve">            Bautista Filipino</v>
          </cell>
          <cell r="G83">
            <v>126.6</v>
          </cell>
          <cell r="H83" t="str">
            <v xml:space="preserve">             Food Court (TTT)</v>
          </cell>
          <cell r="I83">
            <v>10</v>
          </cell>
          <cell r="J83">
            <v>0.04</v>
          </cell>
          <cell r="K83" t="str">
            <v xml:space="preserve">                      Percent</v>
          </cell>
          <cell r="L83">
            <v>5</v>
          </cell>
          <cell r="M83">
            <v>6</v>
          </cell>
        </row>
        <row r="84">
          <cell r="G84">
            <v>0</v>
          </cell>
          <cell r="H84">
            <v>0</v>
          </cell>
          <cell r="I84">
            <v>0</v>
          </cell>
          <cell r="J84">
            <v>0</v>
          </cell>
          <cell r="K84">
            <v>0</v>
          </cell>
          <cell r="L84">
            <v>0</v>
          </cell>
          <cell r="M84">
            <v>0</v>
          </cell>
        </row>
        <row r="85">
          <cell r="G85">
            <v>0</v>
          </cell>
          <cell r="H85">
            <v>0</v>
          </cell>
          <cell r="I85">
            <v>0</v>
          </cell>
          <cell r="J85">
            <v>0</v>
          </cell>
          <cell r="K85">
            <v>0</v>
          </cell>
          <cell r="L85">
            <v>0</v>
          </cell>
          <cell r="M85">
            <v>0</v>
          </cell>
        </row>
        <row r="86">
          <cell r="G86">
            <v>0</v>
          </cell>
          <cell r="H86">
            <v>0</v>
          </cell>
          <cell r="I86">
            <v>0</v>
          </cell>
          <cell r="J86">
            <v>0</v>
          </cell>
          <cell r="K86">
            <v>0</v>
          </cell>
          <cell r="L86">
            <v>0</v>
          </cell>
          <cell r="M86">
            <v>0</v>
          </cell>
        </row>
        <row r="87">
          <cell r="G87">
            <v>0</v>
          </cell>
          <cell r="H87">
            <v>0</v>
          </cell>
          <cell r="I87">
            <v>0</v>
          </cell>
          <cell r="J87">
            <v>0</v>
          </cell>
          <cell r="K87">
            <v>0</v>
          </cell>
          <cell r="L87">
            <v>0</v>
          </cell>
          <cell r="M87">
            <v>0</v>
          </cell>
        </row>
        <row r="88">
          <cell r="G88">
            <v>0</v>
          </cell>
          <cell r="H88">
            <v>0</v>
          </cell>
          <cell r="I88">
            <v>0</v>
          </cell>
          <cell r="J88">
            <v>0</v>
          </cell>
          <cell r="K88">
            <v>0</v>
          </cell>
          <cell r="L88">
            <v>0</v>
          </cell>
          <cell r="M88">
            <v>0</v>
          </cell>
        </row>
        <row r="89">
          <cell r="G89">
            <v>0</v>
          </cell>
          <cell r="H89">
            <v>0</v>
          </cell>
          <cell r="I89">
            <v>0</v>
          </cell>
          <cell r="J89">
            <v>0</v>
          </cell>
          <cell r="K89">
            <v>0</v>
          </cell>
          <cell r="L89">
            <v>0</v>
          </cell>
          <cell r="M89">
            <v>0</v>
          </cell>
        </row>
        <row r="90">
          <cell r="D90">
            <v>113</v>
          </cell>
          <cell r="E90" t="str">
            <v xml:space="preserve"> Bed Bath &amp; Beyond, Inc.      </v>
          </cell>
          <cell r="F90" t="str">
            <v xml:space="preserve">                 Majors (BBB)</v>
          </cell>
          <cell r="G90">
            <v>11.89</v>
          </cell>
          <cell r="H90" t="str">
            <v xml:space="preserve">     Mall Tnts (GLA) Excl INT</v>
          </cell>
          <cell r="I90">
            <v>55</v>
          </cell>
          <cell r="J90">
            <v>0.03</v>
          </cell>
          <cell r="K90" t="str">
            <v xml:space="preserve">                      Percent</v>
          </cell>
          <cell r="L90">
            <v>10</v>
          </cell>
          <cell r="M90">
            <v>6</v>
          </cell>
        </row>
        <row r="91">
          <cell r="G91">
            <v>0</v>
          </cell>
          <cell r="H91">
            <v>0</v>
          </cell>
          <cell r="I91">
            <v>0</v>
          </cell>
          <cell r="J91">
            <v>0</v>
          </cell>
          <cell r="K91">
            <v>0</v>
          </cell>
          <cell r="L91">
            <v>0</v>
          </cell>
          <cell r="M91">
            <v>0</v>
          </cell>
        </row>
        <row r="92">
          <cell r="G92">
            <v>0</v>
          </cell>
          <cell r="H92">
            <v>0</v>
          </cell>
          <cell r="I92">
            <v>0</v>
          </cell>
          <cell r="J92">
            <v>0</v>
          </cell>
          <cell r="K92">
            <v>0</v>
          </cell>
          <cell r="L92">
            <v>0</v>
          </cell>
          <cell r="M92">
            <v>0</v>
          </cell>
        </row>
        <row r="93">
          <cell r="G93">
            <v>0</v>
          </cell>
          <cell r="H93">
            <v>0</v>
          </cell>
          <cell r="I93">
            <v>0</v>
          </cell>
          <cell r="J93">
            <v>0</v>
          </cell>
          <cell r="K93">
            <v>0</v>
          </cell>
          <cell r="L93">
            <v>0</v>
          </cell>
          <cell r="M93">
            <v>0</v>
          </cell>
        </row>
        <row r="94">
          <cell r="G94">
            <v>0</v>
          </cell>
          <cell r="H94">
            <v>0</v>
          </cell>
          <cell r="I94">
            <v>0</v>
          </cell>
          <cell r="J94">
            <v>0</v>
          </cell>
          <cell r="K94">
            <v>0</v>
          </cell>
          <cell r="L94">
            <v>0</v>
          </cell>
          <cell r="M94">
            <v>0</v>
          </cell>
        </row>
        <row r="95">
          <cell r="G95">
            <v>0</v>
          </cell>
          <cell r="H95">
            <v>0</v>
          </cell>
          <cell r="I95">
            <v>0</v>
          </cell>
          <cell r="J95">
            <v>0</v>
          </cell>
          <cell r="K95">
            <v>0</v>
          </cell>
          <cell r="L95">
            <v>0</v>
          </cell>
          <cell r="M95">
            <v>0</v>
          </cell>
        </row>
        <row r="96">
          <cell r="G96">
            <v>0</v>
          </cell>
          <cell r="H96">
            <v>0</v>
          </cell>
          <cell r="I96">
            <v>0</v>
          </cell>
          <cell r="J96">
            <v>0</v>
          </cell>
          <cell r="K96">
            <v>0</v>
          </cell>
          <cell r="L96">
            <v>0</v>
          </cell>
          <cell r="M96">
            <v>0</v>
          </cell>
        </row>
        <row r="97">
          <cell r="G97">
            <v>0</v>
          </cell>
          <cell r="H97">
            <v>0</v>
          </cell>
          <cell r="I97">
            <v>0</v>
          </cell>
          <cell r="J97">
            <v>0</v>
          </cell>
          <cell r="K97">
            <v>0</v>
          </cell>
          <cell r="L97">
            <v>0</v>
          </cell>
          <cell r="M97">
            <v>0</v>
          </cell>
        </row>
        <row r="98">
          <cell r="G98">
            <v>0</v>
          </cell>
          <cell r="H98">
            <v>0</v>
          </cell>
          <cell r="I98">
            <v>0</v>
          </cell>
          <cell r="J98">
            <v>0</v>
          </cell>
          <cell r="K98">
            <v>0</v>
          </cell>
          <cell r="L98">
            <v>0</v>
          </cell>
          <cell r="M98">
            <v>0</v>
          </cell>
        </row>
        <row r="99">
          <cell r="G99">
            <v>0</v>
          </cell>
          <cell r="H99">
            <v>0</v>
          </cell>
          <cell r="I99">
            <v>0</v>
          </cell>
          <cell r="J99">
            <v>0</v>
          </cell>
          <cell r="K99">
            <v>0</v>
          </cell>
          <cell r="L99">
            <v>0</v>
          </cell>
          <cell r="M99">
            <v>0</v>
          </cell>
        </row>
        <row r="100">
          <cell r="G100">
            <v>0</v>
          </cell>
          <cell r="H100">
            <v>0</v>
          </cell>
          <cell r="I100">
            <v>0</v>
          </cell>
          <cell r="J100">
            <v>0</v>
          </cell>
          <cell r="K100">
            <v>0</v>
          </cell>
          <cell r="L100">
            <v>0</v>
          </cell>
          <cell r="M100">
            <v>0</v>
          </cell>
        </row>
        <row r="101">
          <cell r="D101">
            <v>114</v>
          </cell>
          <cell r="E101" t="str">
            <v xml:space="preserve"> Ben Bridge Jeweler #67       </v>
          </cell>
          <cell r="F101" t="str">
            <v xml:space="preserve">              Jewelry (1k-3k)</v>
          </cell>
          <cell r="G101">
            <v>48</v>
          </cell>
          <cell r="H101" t="str">
            <v xml:space="preserve">              Mall Tnts (TTT)</v>
          </cell>
          <cell r="I101">
            <v>10</v>
          </cell>
          <cell r="J101">
            <v>6</v>
          </cell>
          <cell r="K101" t="str">
            <v xml:space="preserve">                       $/SqFt</v>
          </cell>
          <cell r="L101">
            <v>10</v>
          </cell>
          <cell r="M101">
            <v>6</v>
          </cell>
        </row>
        <row r="102">
          <cell r="G102">
            <v>0</v>
          </cell>
          <cell r="H102">
            <v>0</v>
          </cell>
          <cell r="I102">
            <v>0</v>
          </cell>
          <cell r="J102">
            <v>0</v>
          </cell>
          <cell r="K102">
            <v>0</v>
          </cell>
          <cell r="L102">
            <v>0</v>
          </cell>
          <cell r="M102">
            <v>0</v>
          </cell>
        </row>
        <row r="103">
          <cell r="G103">
            <v>0</v>
          </cell>
          <cell r="H103">
            <v>0</v>
          </cell>
          <cell r="I103">
            <v>0</v>
          </cell>
          <cell r="J103">
            <v>0</v>
          </cell>
          <cell r="K103">
            <v>0</v>
          </cell>
          <cell r="L103">
            <v>0</v>
          </cell>
          <cell r="M103">
            <v>0</v>
          </cell>
        </row>
        <row r="104">
          <cell r="G104">
            <v>0</v>
          </cell>
          <cell r="H104">
            <v>0</v>
          </cell>
          <cell r="I104">
            <v>0</v>
          </cell>
          <cell r="J104">
            <v>0</v>
          </cell>
          <cell r="K104">
            <v>0</v>
          </cell>
          <cell r="L104">
            <v>0</v>
          </cell>
          <cell r="M104">
            <v>0</v>
          </cell>
        </row>
        <row r="105">
          <cell r="G105">
            <v>0</v>
          </cell>
          <cell r="H105">
            <v>0</v>
          </cell>
          <cell r="I105">
            <v>0</v>
          </cell>
          <cell r="J105">
            <v>0</v>
          </cell>
          <cell r="K105">
            <v>0</v>
          </cell>
          <cell r="L105">
            <v>0</v>
          </cell>
          <cell r="M105">
            <v>0</v>
          </cell>
        </row>
        <row r="106">
          <cell r="G106">
            <v>0</v>
          </cell>
          <cell r="H106">
            <v>0</v>
          </cell>
          <cell r="I106">
            <v>0</v>
          </cell>
          <cell r="J106">
            <v>0</v>
          </cell>
          <cell r="K106">
            <v>0</v>
          </cell>
          <cell r="L106">
            <v>0</v>
          </cell>
          <cell r="M106">
            <v>0</v>
          </cell>
        </row>
        <row r="107">
          <cell r="G107">
            <v>0</v>
          </cell>
          <cell r="H107">
            <v>0</v>
          </cell>
          <cell r="I107">
            <v>0</v>
          </cell>
          <cell r="J107">
            <v>0</v>
          </cell>
          <cell r="K107">
            <v>0</v>
          </cell>
          <cell r="L107">
            <v>0</v>
          </cell>
          <cell r="M107">
            <v>0</v>
          </cell>
        </row>
        <row r="108">
          <cell r="D108">
            <v>115</v>
          </cell>
          <cell r="E108" t="str">
            <v xml:space="preserve"> Black Pearl                  </v>
          </cell>
          <cell r="F108" t="str">
            <v xml:space="preserve">                  Black Pearl</v>
          </cell>
          <cell r="G108">
            <v>45</v>
          </cell>
          <cell r="H108" t="str">
            <v xml:space="preserve">              Mall Tnts (TTT)</v>
          </cell>
          <cell r="I108">
            <v>10</v>
          </cell>
          <cell r="J108">
            <v>6</v>
          </cell>
          <cell r="K108" t="str">
            <v xml:space="preserve">                       $/SqFt</v>
          </cell>
          <cell r="L108">
            <v>10</v>
          </cell>
          <cell r="M108">
            <v>6</v>
          </cell>
        </row>
        <row r="109">
          <cell r="G109">
            <v>0</v>
          </cell>
          <cell r="H109">
            <v>0</v>
          </cell>
          <cell r="I109">
            <v>0</v>
          </cell>
          <cell r="J109">
            <v>0</v>
          </cell>
          <cell r="K109">
            <v>0</v>
          </cell>
          <cell r="L109">
            <v>0</v>
          </cell>
          <cell r="M109">
            <v>0</v>
          </cell>
        </row>
        <row r="110">
          <cell r="G110">
            <v>0</v>
          </cell>
          <cell r="H110">
            <v>0</v>
          </cell>
          <cell r="I110">
            <v>0</v>
          </cell>
          <cell r="J110">
            <v>0</v>
          </cell>
          <cell r="K110">
            <v>0</v>
          </cell>
          <cell r="L110">
            <v>0</v>
          </cell>
          <cell r="M110">
            <v>0</v>
          </cell>
        </row>
        <row r="111">
          <cell r="G111">
            <v>0</v>
          </cell>
          <cell r="H111">
            <v>0</v>
          </cell>
          <cell r="I111">
            <v>0</v>
          </cell>
          <cell r="J111">
            <v>0</v>
          </cell>
          <cell r="K111">
            <v>0</v>
          </cell>
          <cell r="L111">
            <v>0</v>
          </cell>
          <cell r="M111">
            <v>0</v>
          </cell>
        </row>
        <row r="112">
          <cell r="G112">
            <v>0</v>
          </cell>
          <cell r="H112">
            <v>0</v>
          </cell>
          <cell r="I112">
            <v>0</v>
          </cell>
          <cell r="J112">
            <v>0</v>
          </cell>
          <cell r="K112">
            <v>0</v>
          </cell>
          <cell r="L112">
            <v>0</v>
          </cell>
          <cell r="M112">
            <v>0</v>
          </cell>
        </row>
        <row r="113">
          <cell r="G113">
            <v>0</v>
          </cell>
          <cell r="H113">
            <v>0</v>
          </cell>
          <cell r="I113">
            <v>0</v>
          </cell>
          <cell r="J113">
            <v>0</v>
          </cell>
          <cell r="K113">
            <v>0</v>
          </cell>
          <cell r="L113">
            <v>0</v>
          </cell>
          <cell r="M113">
            <v>0</v>
          </cell>
        </row>
        <row r="114">
          <cell r="D114">
            <v>116</v>
          </cell>
          <cell r="E114" t="str">
            <v xml:space="preserve"> Blue Hawaii Surf             </v>
          </cell>
          <cell r="F114" t="str">
            <v xml:space="preserve">                    Blue Surf</v>
          </cell>
          <cell r="G114">
            <v>26</v>
          </cell>
          <cell r="H114" t="str">
            <v xml:space="preserve">              Mall Tnts (TTT)</v>
          </cell>
          <cell r="I114">
            <v>55</v>
          </cell>
          <cell r="J114">
            <v>6</v>
          </cell>
          <cell r="K114" t="str">
            <v xml:space="preserve">                       $/SqFt</v>
          </cell>
          <cell r="L114">
            <v>10</v>
          </cell>
          <cell r="M114">
            <v>6</v>
          </cell>
        </row>
        <row r="115">
          <cell r="G115">
            <v>0</v>
          </cell>
          <cell r="H115">
            <v>0</v>
          </cell>
          <cell r="I115">
            <v>0</v>
          </cell>
          <cell r="J115">
            <v>0</v>
          </cell>
          <cell r="K115">
            <v>0</v>
          </cell>
          <cell r="L115">
            <v>0</v>
          </cell>
          <cell r="M115">
            <v>0</v>
          </cell>
        </row>
        <row r="116">
          <cell r="G116">
            <v>0</v>
          </cell>
          <cell r="H116">
            <v>0</v>
          </cell>
          <cell r="I116">
            <v>0</v>
          </cell>
          <cell r="J116">
            <v>0</v>
          </cell>
          <cell r="K116">
            <v>0</v>
          </cell>
          <cell r="L116">
            <v>0</v>
          </cell>
          <cell r="M116">
            <v>0</v>
          </cell>
        </row>
        <row r="117">
          <cell r="G117">
            <v>0</v>
          </cell>
          <cell r="H117">
            <v>0</v>
          </cell>
          <cell r="I117">
            <v>0</v>
          </cell>
          <cell r="J117">
            <v>0</v>
          </cell>
          <cell r="K117">
            <v>0</v>
          </cell>
          <cell r="L117">
            <v>0</v>
          </cell>
          <cell r="M117">
            <v>0</v>
          </cell>
        </row>
        <row r="118">
          <cell r="G118">
            <v>0</v>
          </cell>
          <cell r="H118">
            <v>0</v>
          </cell>
          <cell r="I118">
            <v>0</v>
          </cell>
          <cell r="J118">
            <v>0</v>
          </cell>
          <cell r="K118">
            <v>0</v>
          </cell>
          <cell r="L118">
            <v>0</v>
          </cell>
          <cell r="M118">
            <v>0</v>
          </cell>
        </row>
        <row r="119">
          <cell r="G119">
            <v>0</v>
          </cell>
          <cell r="H119">
            <v>0</v>
          </cell>
          <cell r="I119">
            <v>0</v>
          </cell>
          <cell r="J119">
            <v>0</v>
          </cell>
          <cell r="K119">
            <v>0</v>
          </cell>
          <cell r="L119">
            <v>0</v>
          </cell>
          <cell r="M119">
            <v>0</v>
          </cell>
        </row>
        <row r="120">
          <cell r="G120">
            <v>0</v>
          </cell>
          <cell r="H120">
            <v>0</v>
          </cell>
          <cell r="I120">
            <v>0</v>
          </cell>
          <cell r="J120">
            <v>0</v>
          </cell>
          <cell r="K120">
            <v>0</v>
          </cell>
          <cell r="L120">
            <v>0</v>
          </cell>
          <cell r="M120">
            <v>0</v>
          </cell>
        </row>
        <row r="121">
          <cell r="G121">
            <v>0</v>
          </cell>
          <cell r="H121">
            <v>0</v>
          </cell>
          <cell r="I121">
            <v>0</v>
          </cell>
          <cell r="J121">
            <v>0</v>
          </cell>
          <cell r="K121">
            <v>0</v>
          </cell>
          <cell r="L121">
            <v>0</v>
          </cell>
          <cell r="M121">
            <v>0</v>
          </cell>
        </row>
        <row r="122">
          <cell r="G122">
            <v>0</v>
          </cell>
          <cell r="H122">
            <v>0</v>
          </cell>
          <cell r="I122">
            <v>0</v>
          </cell>
          <cell r="J122">
            <v>0</v>
          </cell>
          <cell r="K122">
            <v>0</v>
          </cell>
          <cell r="L122">
            <v>0</v>
          </cell>
          <cell r="M122">
            <v>0</v>
          </cell>
        </row>
        <row r="123">
          <cell r="G123">
            <v>0</v>
          </cell>
          <cell r="H123">
            <v>0</v>
          </cell>
          <cell r="I123">
            <v>0</v>
          </cell>
          <cell r="J123">
            <v>0</v>
          </cell>
          <cell r="K123">
            <v>0</v>
          </cell>
          <cell r="L123">
            <v>0</v>
          </cell>
          <cell r="M123">
            <v>0</v>
          </cell>
        </row>
        <row r="124">
          <cell r="D124">
            <v>117</v>
          </cell>
          <cell r="E124" t="str">
            <v xml:space="preserve"> Body Shop #1227              </v>
          </cell>
          <cell r="F124" t="str">
            <v xml:space="preserve">                      &lt; 1K SF</v>
          </cell>
          <cell r="G124">
            <v>85</v>
          </cell>
          <cell r="H124" t="str">
            <v xml:space="preserve">              Mall Tnts (TTT)</v>
          </cell>
          <cell r="I124">
            <v>55</v>
          </cell>
          <cell r="J124">
            <v>6</v>
          </cell>
          <cell r="K124" t="str">
            <v xml:space="preserve">                       $/SqFt</v>
          </cell>
          <cell r="L124">
            <v>10</v>
          </cell>
          <cell r="M124">
            <v>0</v>
          </cell>
        </row>
        <row r="125">
          <cell r="G125">
            <v>0</v>
          </cell>
          <cell r="H125">
            <v>0</v>
          </cell>
          <cell r="I125">
            <v>0</v>
          </cell>
          <cell r="J125">
            <v>0</v>
          </cell>
          <cell r="K125">
            <v>0</v>
          </cell>
          <cell r="L125">
            <v>0</v>
          </cell>
          <cell r="M125">
            <v>0</v>
          </cell>
        </row>
        <row r="126">
          <cell r="G126">
            <v>0</v>
          </cell>
          <cell r="H126">
            <v>0</v>
          </cell>
          <cell r="I126">
            <v>0</v>
          </cell>
          <cell r="J126">
            <v>0</v>
          </cell>
          <cell r="K126">
            <v>0</v>
          </cell>
          <cell r="L126">
            <v>0</v>
          </cell>
          <cell r="M126">
            <v>0</v>
          </cell>
        </row>
        <row r="127">
          <cell r="G127">
            <v>0</v>
          </cell>
          <cell r="H127">
            <v>0</v>
          </cell>
          <cell r="I127">
            <v>0</v>
          </cell>
          <cell r="J127">
            <v>0</v>
          </cell>
          <cell r="K127">
            <v>0</v>
          </cell>
          <cell r="L127">
            <v>0</v>
          </cell>
          <cell r="M127">
            <v>0</v>
          </cell>
        </row>
        <row r="128">
          <cell r="G128">
            <v>0</v>
          </cell>
          <cell r="H128">
            <v>0</v>
          </cell>
          <cell r="I128">
            <v>0</v>
          </cell>
          <cell r="J128">
            <v>0</v>
          </cell>
          <cell r="K128">
            <v>0</v>
          </cell>
          <cell r="L128">
            <v>0</v>
          </cell>
          <cell r="M128">
            <v>0</v>
          </cell>
        </row>
        <row r="129">
          <cell r="G129">
            <v>0</v>
          </cell>
          <cell r="H129">
            <v>0</v>
          </cell>
          <cell r="I129">
            <v>0</v>
          </cell>
          <cell r="J129">
            <v>0</v>
          </cell>
          <cell r="K129">
            <v>0</v>
          </cell>
          <cell r="L129">
            <v>0</v>
          </cell>
          <cell r="M129">
            <v>0</v>
          </cell>
        </row>
        <row r="130">
          <cell r="D130">
            <v>118</v>
          </cell>
          <cell r="E130" t="str">
            <v xml:space="preserve"> Body &amp; Mind Spa / Chemistry  </v>
          </cell>
          <cell r="F130" t="str">
            <v xml:space="preserve">                1K - 2,999 SF</v>
          </cell>
          <cell r="G130">
            <v>48</v>
          </cell>
          <cell r="H130" t="str">
            <v xml:space="preserve">              Mall Tnts (TTT)</v>
          </cell>
          <cell r="I130">
            <v>55</v>
          </cell>
          <cell r="J130">
            <v>6</v>
          </cell>
          <cell r="K130" t="str">
            <v xml:space="preserve">                       $/SqFt</v>
          </cell>
          <cell r="L130">
            <v>10</v>
          </cell>
          <cell r="M130">
            <v>6</v>
          </cell>
        </row>
        <row r="131">
          <cell r="G131">
            <v>0</v>
          </cell>
          <cell r="H131">
            <v>0</v>
          </cell>
          <cell r="I131">
            <v>0</v>
          </cell>
          <cell r="J131">
            <v>0</v>
          </cell>
          <cell r="K131">
            <v>0</v>
          </cell>
          <cell r="L131">
            <v>0</v>
          </cell>
          <cell r="M131">
            <v>0</v>
          </cell>
        </row>
        <row r="132">
          <cell r="G132">
            <v>0</v>
          </cell>
          <cell r="H132">
            <v>0</v>
          </cell>
          <cell r="I132">
            <v>0</v>
          </cell>
          <cell r="J132">
            <v>0</v>
          </cell>
          <cell r="K132">
            <v>0</v>
          </cell>
          <cell r="L132">
            <v>0</v>
          </cell>
          <cell r="M132">
            <v>0</v>
          </cell>
        </row>
        <row r="133">
          <cell r="G133">
            <v>0</v>
          </cell>
          <cell r="H133">
            <v>0</v>
          </cell>
          <cell r="I133">
            <v>0</v>
          </cell>
          <cell r="J133">
            <v>0</v>
          </cell>
          <cell r="K133">
            <v>0</v>
          </cell>
          <cell r="L133">
            <v>0</v>
          </cell>
          <cell r="M133">
            <v>0</v>
          </cell>
        </row>
        <row r="134">
          <cell r="G134">
            <v>0</v>
          </cell>
          <cell r="H134">
            <v>0</v>
          </cell>
          <cell r="I134">
            <v>0</v>
          </cell>
          <cell r="J134">
            <v>0</v>
          </cell>
          <cell r="K134">
            <v>0</v>
          </cell>
          <cell r="L134">
            <v>0</v>
          </cell>
          <cell r="M134">
            <v>0</v>
          </cell>
        </row>
        <row r="135">
          <cell r="G135">
            <v>0</v>
          </cell>
          <cell r="H135">
            <v>0</v>
          </cell>
          <cell r="I135">
            <v>0</v>
          </cell>
          <cell r="J135">
            <v>0</v>
          </cell>
          <cell r="K135">
            <v>0</v>
          </cell>
          <cell r="L135">
            <v>0</v>
          </cell>
          <cell r="M135">
            <v>0</v>
          </cell>
        </row>
        <row r="136">
          <cell r="G136">
            <v>0</v>
          </cell>
          <cell r="H136">
            <v>0</v>
          </cell>
          <cell r="I136">
            <v>0</v>
          </cell>
          <cell r="J136">
            <v>0</v>
          </cell>
          <cell r="K136">
            <v>0</v>
          </cell>
          <cell r="L136">
            <v>0</v>
          </cell>
          <cell r="M136">
            <v>0</v>
          </cell>
        </row>
        <row r="137">
          <cell r="D137">
            <v>119</v>
          </cell>
          <cell r="E137" t="str">
            <v xml:space="preserve"> California Pizza Kitchen     </v>
          </cell>
          <cell r="F137" t="str">
            <v xml:space="preserve">                CPK - portion</v>
          </cell>
          <cell r="G137">
            <v>60</v>
          </cell>
          <cell r="H137" t="str">
            <v xml:space="preserve">            CPK (TTT) Special</v>
          </cell>
          <cell r="I137">
            <v>55</v>
          </cell>
          <cell r="J137">
            <v>6</v>
          </cell>
          <cell r="K137" t="str">
            <v xml:space="preserve">                       $/SqFt</v>
          </cell>
          <cell r="L137">
            <v>10</v>
          </cell>
          <cell r="M137">
            <v>6</v>
          </cell>
        </row>
        <row r="138">
          <cell r="G138">
            <v>0</v>
          </cell>
          <cell r="H138">
            <v>0</v>
          </cell>
          <cell r="I138">
            <v>0</v>
          </cell>
          <cell r="J138">
            <v>0</v>
          </cell>
          <cell r="K138">
            <v>0</v>
          </cell>
          <cell r="L138">
            <v>0</v>
          </cell>
          <cell r="M138">
            <v>0</v>
          </cell>
        </row>
        <row r="139">
          <cell r="G139">
            <v>0</v>
          </cell>
          <cell r="H139">
            <v>0</v>
          </cell>
          <cell r="I139">
            <v>0</v>
          </cell>
          <cell r="J139">
            <v>0</v>
          </cell>
          <cell r="K139">
            <v>0</v>
          </cell>
          <cell r="L139">
            <v>0</v>
          </cell>
          <cell r="M139">
            <v>0</v>
          </cell>
        </row>
        <row r="140">
          <cell r="G140">
            <v>0</v>
          </cell>
          <cell r="H140">
            <v>0</v>
          </cell>
          <cell r="I140">
            <v>0</v>
          </cell>
          <cell r="J140">
            <v>0</v>
          </cell>
          <cell r="K140">
            <v>0</v>
          </cell>
          <cell r="L140">
            <v>0</v>
          </cell>
          <cell r="M140">
            <v>0</v>
          </cell>
        </row>
        <row r="141">
          <cell r="G141">
            <v>0</v>
          </cell>
          <cell r="H141">
            <v>0</v>
          </cell>
          <cell r="I141">
            <v>0</v>
          </cell>
          <cell r="J141">
            <v>0</v>
          </cell>
          <cell r="K141">
            <v>0</v>
          </cell>
          <cell r="L141">
            <v>0</v>
          </cell>
          <cell r="M141">
            <v>0</v>
          </cell>
        </row>
        <row r="142">
          <cell r="G142">
            <v>0</v>
          </cell>
          <cell r="H142">
            <v>0</v>
          </cell>
          <cell r="I142">
            <v>0</v>
          </cell>
          <cell r="J142">
            <v>0</v>
          </cell>
          <cell r="K142">
            <v>0</v>
          </cell>
          <cell r="L142">
            <v>0</v>
          </cell>
          <cell r="M142">
            <v>0</v>
          </cell>
        </row>
        <row r="143">
          <cell r="D143">
            <v>120</v>
          </cell>
          <cell r="E143" t="str">
            <v xml:space="preserve"> Carls Jr.                    </v>
          </cell>
          <cell r="F143" t="str">
            <v xml:space="preserve">                   Carl's Jr.</v>
          </cell>
          <cell r="G143">
            <v>91</v>
          </cell>
          <cell r="H143" t="str">
            <v xml:space="preserve">             Food Court (TTT)</v>
          </cell>
          <cell r="I143">
            <v>10</v>
          </cell>
          <cell r="J143">
            <v>6</v>
          </cell>
          <cell r="K143" t="str">
            <v xml:space="preserve">                       $/SqFt</v>
          </cell>
          <cell r="L143">
            <v>10</v>
          </cell>
          <cell r="M143">
            <v>6</v>
          </cell>
        </row>
        <row r="144">
          <cell r="G144">
            <v>0</v>
          </cell>
          <cell r="H144">
            <v>0</v>
          </cell>
          <cell r="I144">
            <v>0</v>
          </cell>
          <cell r="J144">
            <v>0</v>
          </cell>
          <cell r="K144">
            <v>0</v>
          </cell>
          <cell r="L144">
            <v>0</v>
          </cell>
          <cell r="M144">
            <v>0</v>
          </cell>
        </row>
        <row r="145">
          <cell r="G145">
            <v>0</v>
          </cell>
          <cell r="H145">
            <v>0</v>
          </cell>
          <cell r="I145">
            <v>0</v>
          </cell>
          <cell r="J145">
            <v>0</v>
          </cell>
          <cell r="K145">
            <v>0</v>
          </cell>
          <cell r="L145">
            <v>0</v>
          </cell>
          <cell r="M145">
            <v>0</v>
          </cell>
        </row>
        <row r="146">
          <cell r="G146">
            <v>0</v>
          </cell>
          <cell r="H146">
            <v>0</v>
          </cell>
          <cell r="I146">
            <v>0</v>
          </cell>
          <cell r="J146">
            <v>0</v>
          </cell>
          <cell r="K146">
            <v>0</v>
          </cell>
          <cell r="L146">
            <v>0</v>
          </cell>
          <cell r="M146">
            <v>0</v>
          </cell>
        </row>
        <row r="147">
          <cell r="G147">
            <v>0</v>
          </cell>
          <cell r="H147">
            <v>0</v>
          </cell>
          <cell r="I147">
            <v>0</v>
          </cell>
          <cell r="J147">
            <v>0</v>
          </cell>
          <cell r="K147">
            <v>0</v>
          </cell>
          <cell r="L147">
            <v>0</v>
          </cell>
          <cell r="M147">
            <v>0</v>
          </cell>
        </row>
        <row r="148">
          <cell r="G148">
            <v>0</v>
          </cell>
          <cell r="H148">
            <v>0</v>
          </cell>
          <cell r="I148">
            <v>0</v>
          </cell>
          <cell r="J148">
            <v>0</v>
          </cell>
          <cell r="K148">
            <v>0</v>
          </cell>
          <cell r="L148">
            <v>0</v>
          </cell>
          <cell r="M148">
            <v>0</v>
          </cell>
        </row>
        <row r="149">
          <cell r="D149">
            <v>121</v>
          </cell>
          <cell r="E149" t="str">
            <v xml:space="preserve"> Carls Jr. Storage            </v>
          </cell>
          <cell r="F149" t="str">
            <v xml:space="preserve">                      Storage</v>
          </cell>
          <cell r="G149">
            <v>15</v>
          </cell>
          <cell r="H149" t="str">
            <v xml:space="preserve">                         None</v>
          </cell>
          <cell r="I149">
            <v>0</v>
          </cell>
          <cell r="J149">
            <v>0</v>
          </cell>
          <cell r="K149" t="str">
            <v xml:space="preserve">                      Percent</v>
          </cell>
          <cell r="L149">
            <v>5</v>
          </cell>
          <cell r="M149">
            <v>6</v>
          </cell>
        </row>
        <row r="150">
          <cell r="G150">
            <v>0</v>
          </cell>
          <cell r="H150">
            <v>0</v>
          </cell>
          <cell r="I150">
            <v>0</v>
          </cell>
          <cell r="J150">
            <v>0</v>
          </cell>
          <cell r="K150">
            <v>0</v>
          </cell>
          <cell r="L150">
            <v>0</v>
          </cell>
          <cell r="M150">
            <v>0</v>
          </cell>
        </row>
        <row r="151">
          <cell r="G151">
            <v>0</v>
          </cell>
          <cell r="H151">
            <v>0</v>
          </cell>
          <cell r="I151">
            <v>0</v>
          </cell>
          <cell r="J151">
            <v>0</v>
          </cell>
          <cell r="K151">
            <v>0</v>
          </cell>
          <cell r="L151">
            <v>0</v>
          </cell>
          <cell r="M151">
            <v>0</v>
          </cell>
        </row>
        <row r="152">
          <cell r="G152">
            <v>0</v>
          </cell>
          <cell r="H152">
            <v>0</v>
          </cell>
          <cell r="I152">
            <v>0</v>
          </cell>
          <cell r="J152">
            <v>0</v>
          </cell>
          <cell r="K152">
            <v>0</v>
          </cell>
          <cell r="L152">
            <v>0</v>
          </cell>
          <cell r="M152">
            <v>0</v>
          </cell>
        </row>
        <row r="153">
          <cell r="G153">
            <v>0</v>
          </cell>
          <cell r="H153">
            <v>0</v>
          </cell>
          <cell r="I153">
            <v>0</v>
          </cell>
          <cell r="J153">
            <v>0</v>
          </cell>
          <cell r="K153">
            <v>0</v>
          </cell>
          <cell r="L153">
            <v>0</v>
          </cell>
          <cell r="M153">
            <v>0</v>
          </cell>
        </row>
        <row r="154">
          <cell r="G154">
            <v>0</v>
          </cell>
          <cell r="H154">
            <v>0</v>
          </cell>
          <cell r="I154">
            <v>0</v>
          </cell>
          <cell r="J154">
            <v>0</v>
          </cell>
          <cell r="K154">
            <v>0</v>
          </cell>
          <cell r="L154">
            <v>0</v>
          </cell>
          <cell r="M154">
            <v>0</v>
          </cell>
        </row>
        <row r="155">
          <cell r="D155">
            <v>122</v>
          </cell>
          <cell r="E155" t="str">
            <v xml:space="preserve"> Central Pacific Bank         </v>
          </cell>
          <cell r="F155" t="str">
            <v xml:space="preserve">                   ATM / Bank</v>
          </cell>
          <cell r="G155">
            <v>225</v>
          </cell>
          <cell r="H155" t="str">
            <v xml:space="preserve">                         None</v>
          </cell>
          <cell r="I155">
            <v>0</v>
          </cell>
          <cell r="J155">
            <v>0</v>
          </cell>
          <cell r="K155" t="str">
            <v xml:space="preserve">                      Percent</v>
          </cell>
          <cell r="L155">
            <v>5</v>
          </cell>
          <cell r="M155">
            <v>6</v>
          </cell>
        </row>
        <row r="156">
          <cell r="G156">
            <v>0</v>
          </cell>
          <cell r="H156">
            <v>0</v>
          </cell>
          <cell r="I156">
            <v>0</v>
          </cell>
          <cell r="J156">
            <v>0</v>
          </cell>
          <cell r="K156">
            <v>0</v>
          </cell>
          <cell r="L156">
            <v>0</v>
          </cell>
          <cell r="M156">
            <v>0</v>
          </cell>
        </row>
        <row r="157">
          <cell r="G157">
            <v>0</v>
          </cell>
          <cell r="H157">
            <v>0</v>
          </cell>
          <cell r="I157">
            <v>0</v>
          </cell>
          <cell r="J157">
            <v>0</v>
          </cell>
          <cell r="K157">
            <v>0</v>
          </cell>
          <cell r="L157">
            <v>0</v>
          </cell>
          <cell r="M157">
            <v>0</v>
          </cell>
        </row>
        <row r="158">
          <cell r="G158">
            <v>0</v>
          </cell>
          <cell r="H158">
            <v>0</v>
          </cell>
          <cell r="I158">
            <v>0</v>
          </cell>
          <cell r="J158">
            <v>0</v>
          </cell>
          <cell r="K158">
            <v>0</v>
          </cell>
          <cell r="L158">
            <v>0</v>
          </cell>
          <cell r="M158">
            <v>0</v>
          </cell>
        </row>
        <row r="159">
          <cell r="G159">
            <v>0</v>
          </cell>
          <cell r="H159">
            <v>0</v>
          </cell>
          <cell r="I159">
            <v>0</v>
          </cell>
          <cell r="J159">
            <v>0</v>
          </cell>
          <cell r="K159">
            <v>0</v>
          </cell>
          <cell r="L159">
            <v>0</v>
          </cell>
          <cell r="M159">
            <v>0</v>
          </cell>
        </row>
        <row r="160">
          <cell r="G160">
            <v>0</v>
          </cell>
          <cell r="H160">
            <v>0</v>
          </cell>
          <cell r="I160">
            <v>0</v>
          </cell>
          <cell r="J160">
            <v>0</v>
          </cell>
          <cell r="K160">
            <v>0</v>
          </cell>
          <cell r="L160">
            <v>0</v>
          </cell>
          <cell r="M160">
            <v>0</v>
          </cell>
        </row>
        <row r="161">
          <cell r="D161">
            <v>123</v>
          </cell>
          <cell r="E161" t="str">
            <v xml:space="preserve"> Charleys Steakery            </v>
          </cell>
          <cell r="F161" t="str">
            <v xml:space="preserve">                   Food Court</v>
          </cell>
          <cell r="G161">
            <v>85</v>
          </cell>
          <cell r="H161" t="str">
            <v xml:space="preserve">             Food Court (TTT)</v>
          </cell>
          <cell r="I161">
            <v>10</v>
          </cell>
          <cell r="J161">
            <v>0.04</v>
          </cell>
          <cell r="K161" t="str">
            <v xml:space="preserve">                      Percent</v>
          </cell>
          <cell r="L161">
            <v>10</v>
          </cell>
          <cell r="M161">
            <v>6</v>
          </cell>
        </row>
        <row r="162">
          <cell r="G162">
            <v>0</v>
          </cell>
          <cell r="H162">
            <v>0</v>
          </cell>
          <cell r="I162">
            <v>0</v>
          </cell>
          <cell r="J162">
            <v>0</v>
          </cell>
          <cell r="K162">
            <v>0</v>
          </cell>
          <cell r="L162">
            <v>0</v>
          </cell>
          <cell r="M162">
            <v>0</v>
          </cell>
        </row>
        <row r="163">
          <cell r="G163">
            <v>0</v>
          </cell>
          <cell r="H163">
            <v>0</v>
          </cell>
          <cell r="I163">
            <v>0</v>
          </cell>
          <cell r="J163">
            <v>0</v>
          </cell>
          <cell r="K163">
            <v>0</v>
          </cell>
          <cell r="L163">
            <v>0</v>
          </cell>
          <cell r="M163">
            <v>0</v>
          </cell>
        </row>
        <row r="164">
          <cell r="G164">
            <v>0</v>
          </cell>
          <cell r="H164">
            <v>0</v>
          </cell>
          <cell r="I164">
            <v>0</v>
          </cell>
          <cell r="J164">
            <v>0</v>
          </cell>
          <cell r="K164">
            <v>0</v>
          </cell>
          <cell r="L164">
            <v>0</v>
          </cell>
          <cell r="M164">
            <v>0</v>
          </cell>
        </row>
        <row r="165">
          <cell r="G165">
            <v>0</v>
          </cell>
          <cell r="H165">
            <v>0</v>
          </cell>
          <cell r="I165">
            <v>0</v>
          </cell>
          <cell r="J165">
            <v>0</v>
          </cell>
          <cell r="K165">
            <v>0</v>
          </cell>
          <cell r="L165">
            <v>0</v>
          </cell>
          <cell r="M165">
            <v>0</v>
          </cell>
        </row>
        <row r="166">
          <cell r="G166">
            <v>0</v>
          </cell>
          <cell r="H166">
            <v>0</v>
          </cell>
          <cell r="I166">
            <v>0</v>
          </cell>
          <cell r="J166">
            <v>0</v>
          </cell>
          <cell r="K166">
            <v>0</v>
          </cell>
          <cell r="L166">
            <v>0</v>
          </cell>
          <cell r="M166">
            <v>0</v>
          </cell>
        </row>
        <row r="167">
          <cell r="G167">
            <v>0</v>
          </cell>
          <cell r="H167">
            <v>0</v>
          </cell>
          <cell r="I167">
            <v>0</v>
          </cell>
          <cell r="J167">
            <v>0</v>
          </cell>
          <cell r="K167">
            <v>0</v>
          </cell>
          <cell r="L167">
            <v>0</v>
          </cell>
          <cell r="M167">
            <v>0</v>
          </cell>
        </row>
        <row r="168">
          <cell r="G168">
            <v>0</v>
          </cell>
          <cell r="H168">
            <v>0</v>
          </cell>
          <cell r="I168">
            <v>0</v>
          </cell>
          <cell r="J168">
            <v>0</v>
          </cell>
          <cell r="K168">
            <v>0</v>
          </cell>
          <cell r="L168">
            <v>0</v>
          </cell>
          <cell r="M168">
            <v>0</v>
          </cell>
        </row>
        <row r="169">
          <cell r="G169">
            <v>0</v>
          </cell>
          <cell r="H169">
            <v>0</v>
          </cell>
          <cell r="I169">
            <v>0</v>
          </cell>
          <cell r="J169">
            <v>0</v>
          </cell>
          <cell r="K169">
            <v>0</v>
          </cell>
          <cell r="L169">
            <v>0</v>
          </cell>
          <cell r="M169">
            <v>0</v>
          </cell>
        </row>
        <row r="170">
          <cell r="G170">
            <v>0</v>
          </cell>
          <cell r="H170">
            <v>0</v>
          </cell>
          <cell r="I170">
            <v>0</v>
          </cell>
          <cell r="J170">
            <v>0</v>
          </cell>
          <cell r="K170">
            <v>0</v>
          </cell>
          <cell r="L170">
            <v>0</v>
          </cell>
          <cell r="M170">
            <v>0</v>
          </cell>
        </row>
        <row r="171">
          <cell r="G171">
            <v>0</v>
          </cell>
          <cell r="H171">
            <v>0</v>
          </cell>
          <cell r="I171">
            <v>0</v>
          </cell>
          <cell r="J171">
            <v>0</v>
          </cell>
          <cell r="K171">
            <v>0</v>
          </cell>
          <cell r="L171">
            <v>0</v>
          </cell>
          <cell r="M171">
            <v>0</v>
          </cell>
        </row>
        <row r="172">
          <cell r="D172">
            <v>124</v>
          </cell>
          <cell r="E172" t="str">
            <v xml:space="preserve"> Charlotte Russe #42          </v>
          </cell>
          <cell r="F172" t="str">
            <v xml:space="preserve">                  5K - 10K SF</v>
          </cell>
          <cell r="G172">
            <v>30</v>
          </cell>
          <cell r="H172" t="str">
            <v xml:space="preserve">              Mall Tnts (TTT)</v>
          </cell>
          <cell r="I172">
            <v>55</v>
          </cell>
          <cell r="J172">
            <v>6</v>
          </cell>
          <cell r="K172" t="str">
            <v xml:space="preserve">                       $/SqFt</v>
          </cell>
          <cell r="L172">
            <v>10</v>
          </cell>
          <cell r="M172">
            <v>6</v>
          </cell>
        </row>
        <row r="173">
          <cell r="G173">
            <v>0</v>
          </cell>
          <cell r="H173">
            <v>0</v>
          </cell>
          <cell r="I173">
            <v>0</v>
          </cell>
          <cell r="J173">
            <v>0</v>
          </cell>
          <cell r="K173">
            <v>0</v>
          </cell>
          <cell r="L173">
            <v>0</v>
          </cell>
          <cell r="M173">
            <v>0</v>
          </cell>
        </row>
        <row r="174">
          <cell r="G174">
            <v>0</v>
          </cell>
          <cell r="H174">
            <v>0</v>
          </cell>
          <cell r="I174">
            <v>0</v>
          </cell>
          <cell r="J174">
            <v>0</v>
          </cell>
          <cell r="K174">
            <v>0</v>
          </cell>
          <cell r="L174">
            <v>0</v>
          </cell>
          <cell r="M174">
            <v>0</v>
          </cell>
        </row>
        <row r="175">
          <cell r="G175">
            <v>0</v>
          </cell>
          <cell r="H175">
            <v>0</v>
          </cell>
          <cell r="I175">
            <v>0</v>
          </cell>
          <cell r="J175">
            <v>0</v>
          </cell>
          <cell r="K175">
            <v>0</v>
          </cell>
          <cell r="L175">
            <v>0</v>
          </cell>
          <cell r="M175">
            <v>0</v>
          </cell>
        </row>
        <row r="176">
          <cell r="G176">
            <v>0</v>
          </cell>
          <cell r="H176">
            <v>0</v>
          </cell>
          <cell r="I176">
            <v>0</v>
          </cell>
          <cell r="J176">
            <v>0</v>
          </cell>
          <cell r="K176">
            <v>0</v>
          </cell>
          <cell r="L176">
            <v>0</v>
          </cell>
          <cell r="M176">
            <v>0</v>
          </cell>
        </row>
        <row r="177">
          <cell r="G177">
            <v>0</v>
          </cell>
          <cell r="H177">
            <v>0</v>
          </cell>
          <cell r="I177">
            <v>0</v>
          </cell>
          <cell r="J177">
            <v>0</v>
          </cell>
          <cell r="K177">
            <v>0</v>
          </cell>
          <cell r="L177">
            <v>0</v>
          </cell>
          <cell r="M177">
            <v>0</v>
          </cell>
        </row>
        <row r="178">
          <cell r="G178">
            <v>0</v>
          </cell>
          <cell r="H178">
            <v>0</v>
          </cell>
          <cell r="I178">
            <v>0</v>
          </cell>
          <cell r="J178">
            <v>0</v>
          </cell>
          <cell r="K178">
            <v>0</v>
          </cell>
          <cell r="L178">
            <v>0</v>
          </cell>
          <cell r="M178">
            <v>0</v>
          </cell>
        </row>
        <row r="179">
          <cell r="G179">
            <v>0</v>
          </cell>
          <cell r="H179">
            <v>0</v>
          </cell>
          <cell r="I179">
            <v>0</v>
          </cell>
          <cell r="J179">
            <v>0</v>
          </cell>
          <cell r="K179">
            <v>0</v>
          </cell>
          <cell r="L179">
            <v>0</v>
          </cell>
          <cell r="M179">
            <v>0</v>
          </cell>
        </row>
        <row r="180">
          <cell r="D180">
            <v>125</v>
          </cell>
          <cell r="E180" t="str">
            <v xml:space="preserve"> Childrens Place Retail #     </v>
          </cell>
          <cell r="F180" t="str">
            <v xml:space="preserve">             Children's Place</v>
          </cell>
          <cell r="G180">
            <v>30</v>
          </cell>
          <cell r="H180" t="str">
            <v xml:space="preserve">              Mall Tnts (TTT)</v>
          </cell>
          <cell r="I180">
            <v>55</v>
          </cell>
          <cell r="J180">
            <v>6</v>
          </cell>
          <cell r="K180" t="str">
            <v xml:space="preserve">                       $/SqFt</v>
          </cell>
          <cell r="L180">
            <v>10</v>
          </cell>
          <cell r="M180">
            <v>6</v>
          </cell>
        </row>
        <row r="181">
          <cell r="G181">
            <v>0</v>
          </cell>
          <cell r="H181">
            <v>0</v>
          </cell>
          <cell r="I181">
            <v>0</v>
          </cell>
          <cell r="J181">
            <v>0</v>
          </cell>
          <cell r="K181">
            <v>0</v>
          </cell>
          <cell r="L181">
            <v>0</v>
          </cell>
          <cell r="M181">
            <v>0</v>
          </cell>
        </row>
        <row r="182">
          <cell r="G182">
            <v>0</v>
          </cell>
          <cell r="H182">
            <v>0</v>
          </cell>
          <cell r="I182">
            <v>0</v>
          </cell>
          <cell r="J182">
            <v>0</v>
          </cell>
          <cell r="K182">
            <v>0</v>
          </cell>
          <cell r="L182">
            <v>0</v>
          </cell>
          <cell r="M182">
            <v>0</v>
          </cell>
        </row>
        <row r="183">
          <cell r="G183">
            <v>0</v>
          </cell>
          <cell r="H183">
            <v>0</v>
          </cell>
          <cell r="I183">
            <v>0</v>
          </cell>
          <cell r="J183">
            <v>0</v>
          </cell>
          <cell r="K183">
            <v>0</v>
          </cell>
          <cell r="L183">
            <v>0</v>
          </cell>
          <cell r="M183">
            <v>0</v>
          </cell>
        </row>
        <row r="184">
          <cell r="G184">
            <v>0</v>
          </cell>
          <cell r="H184">
            <v>0</v>
          </cell>
          <cell r="I184">
            <v>0</v>
          </cell>
          <cell r="J184">
            <v>0</v>
          </cell>
          <cell r="K184">
            <v>0</v>
          </cell>
          <cell r="L184">
            <v>0</v>
          </cell>
          <cell r="M184">
            <v>0</v>
          </cell>
        </row>
        <row r="185">
          <cell r="G185">
            <v>0</v>
          </cell>
          <cell r="H185">
            <v>0</v>
          </cell>
          <cell r="I185">
            <v>0</v>
          </cell>
          <cell r="J185">
            <v>0</v>
          </cell>
          <cell r="K185">
            <v>0</v>
          </cell>
          <cell r="L185">
            <v>0</v>
          </cell>
          <cell r="M185">
            <v>0</v>
          </cell>
        </row>
        <row r="186">
          <cell r="D186">
            <v>126</v>
          </cell>
          <cell r="E186" t="str">
            <v xml:space="preserve"> Churchs Chicken              </v>
          </cell>
          <cell r="F186" t="str">
            <v xml:space="preserve">             Church's Chicken</v>
          </cell>
          <cell r="G186">
            <v>63.43</v>
          </cell>
          <cell r="H186" t="str">
            <v xml:space="preserve">             Food Court (TTT)</v>
          </cell>
          <cell r="I186">
            <v>10</v>
          </cell>
          <cell r="J186">
            <v>0.04</v>
          </cell>
          <cell r="K186" t="str">
            <v xml:space="preserve">                      Percent</v>
          </cell>
          <cell r="L186">
            <v>10</v>
          </cell>
          <cell r="M186">
            <v>6</v>
          </cell>
        </row>
        <row r="187">
          <cell r="G187">
            <v>0</v>
          </cell>
          <cell r="H187">
            <v>0</v>
          </cell>
          <cell r="I187">
            <v>0</v>
          </cell>
          <cell r="J187">
            <v>0</v>
          </cell>
          <cell r="K187">
            <v>0</v>
          </cell>
          <cell r="L187">
            <v>0</v>
          </cell>
          <cell r="M187">
            <v>0</v>
          </cell>
        </row>
        <row r="188">
          <cell r="G188">
            <v>0</v>
          </cell>
          <cell r="H188">
            <v>0</v>
          </cell>
          <cell r="I188">
            <v>0</v>
          </cell>
          <cell r="J188">
            <v>0</v>
          </cell>
          <cell r="K188">
            <v>0</v>
          </cell>
          <cell r="L188">
            <v>0</v>
          </cell>
          <cell r="M188">
            <v>0</v>
          </cell>
        </row>
        <row r="189">
          <cell r="G189">
            <v>0</v>
          </cell>
          <cell r="H189">
            <v>0</v>
          </cell>
          <cell r="I189">
            <v>0</v>
          </cell>
          <cell r="J189">
            <v>0</v>
          </cell>
          <cell r="K189">
            <v>0</v>
          </cell>
          <cell r="L189">
            <v>0</v>
          </cell>
          <cell r="M189">
            <v>0</v>
          </cell>
        </row>
        <row r="190">
          <cell r="G190">
            <v>0</v>
          </cell>
          <cell r="H190">
            <v>0</v>
          </cell>
          <cell r="I190">
            <v>0</v>
          </cell>
          <cell r="J190">
            <v>0</v>
          </cell>
          <cell r="K190">
            <v>0</v>
          </cell>
          <cell r="L190">
            <v>0</v>
          </cell>
          <cell r="M190">
            <v>0</v>
          </cell>
        </row>
        <row r="191">
          <cell r="G191">
            <v>0</v>
          </cell>
          <cell r="H191">
            <v>0</v>
          </cell>
          <cell r="I191">
            <v>0</v>
          </cell>
          <cell r="J191">
            <v>0</v>
          </cell>
          <cell r="K191">
            <v>0</v>
          </cell>
          <cell r="L191">
            <v>0</v>
          </cell>
          <cell r="M191">
            <v>0</v>
          </cell>
        </row>
        <row r="192">
          <cell r="G192">
            <v>0</v>
          </cell>
          <cell r="H192">
            <v>0</v>
          </cell>
          <cell r="I192">
            <v>0</v>
          </cell>
          <cell r="J192">
            <v>0</v>
          </cell>
          <cell r="K192">
            <v>0</v>
          </cell>
          <cell r="L192">
            <v>0</v>
          </cell>
          <cell r="M192">
            <v>0</v>
          </cell>
        </row>
        <row r="193">
          <cell r="G193">
            <v>0</v>
          </cell>
          <cell r="H193">
            <v>0</v>
          </cell>
          <cell r="I193">
            <v>0</v>
          </cell>
          <cell r="J193">
            <v>0</v>
          </cell>
          <cell r="K193">
            <v>0</v>
          </cell>
          <cell r="L193">
            <v>0</v>
          </cell>
          <cell r="M193">
            <v>0</v>
          </cell>
        </row>
        <row r="194">
          <cell r="G194">
            <v>0</v>
          </cell>
          <cell r="H194">
            <v>0</v>
          </cell>
          <cell r="I194">
            <v>0</v>
          </cell>
          <cell r="J194">
            <v>0</v>
          </cell>
          <cell r="K194">
            <v>0</v>
          </cell>
          <cell r="L194">
            <v>0</v>
          </cell>
          <cell r="M194">
            <v>0</v>
          </cell>
        </row>
        <row r="195">
          <cell r="G195">
            <v>0</v>
          </cell>
          <cell r="H195">
            <v>0</v>
          </cell>
          <cell r="I195">
            <v>0</v>
          </cell>
          <cell r="J195">
            <v>0</v>
          </cell>
          <cell r="K195">
            <v>0</v>
          </cell>
          <cell r="L195">
            <v>0</v>
          </cell>
          <cell r="M195">
            <v>0</v>
          </cell>
        </row>
        <row r="196">
          <cell r="G196">
            <v>0</v>
          </cell>
          <cell r="H196">
            <v>0</v>
          </cell>
          <cell r="I196">
            <v>0</v>
          </cell>
          <cell r="J196">
            <v>0</v>
          </cell>
          <cell r="K196">
            <v>0</v>
          </cell>
          <cell r="L196">
            <v>0</v>
          </cell>
          <cell r="M196">
            <v>0</v>
          </cell>
        </row>
        <row r="197">
          <cell r="D197">
            <v>127</v>
          </cell>
          <cell r="E197" t="str">
            <v xml:space="preserve"> Cinnamon Girl                </v>
          </cell>
          <cell r="F197" t="str">
            <v xml:space="preserve">                Cinnamon Girl</v>
          </cell>
          <cell r="G197">
            <v>50</v>
          </cell>
          <cell r="H197" t="str">
            <v xml:space="preserve">      Cinnamon Girl (TTT) Cap</v>
          </cell>
          <cell r="I197">
            <v>55</v>
          </cell>
          <cell r="J197">
            <v>6</v>
          </cell>
          <cell r="K197" t="str">
            <v xml:space="preserve">                       $/SqFt</v>
          </cell>
          <cell r="L197">
            <v>10</v>
          </cell>
          <cell r="M197">
            <v>6</v>
          </cell>
        </row>
        <row r="198">
          <cell r="G198">
            <v>0</v>
          </cell>
          <cell r="H198">
            <v>0</v>
          </cell>
          <cell r="I198">
            <v>0</v>
          </cell>
          <cell r="J198">
            <v>0</v>
          </cell>
          <cell r="K198">
            <v>0</v>
          </cell>
          <cell r="L198">
            <v>0</v>
          </cell>
          <cell r="M198">
            <v>0</v>
          </cell>
        </row>
        <row r="199">
          <cell r="G199">
            <v>0</v>
          </cell>
          <cell r="H199">
            <v>0</v>
          </cell>
          <cell r="I199">
            <v>0</v>
          </cell>
          <cell r="J199">
            <v>0</v>
          </cell>
          <cell r="K199">
            <v>0</v>
          </cell>
          <cell r="L199">
            <v>0</v>
          </cell>
          <cell r="M199">
            <v>0</v>
          </cell>
        </row>
        <row r="200">
          <cell r="G200">
            <v>0</v>
          </cell>
          <cell r="H200">
            <v>0</v>
          </cell>
          <cell r="I200">
            <v>0</v>
          </cell>
          <cell r="J200">
            <v>0</v>
          </cell>
          <cell r="K200">
            <v>0</v>
          </cell>
          <cell r="L200">
            <v>0</v>
          </cell>
          <cell r="M200">
            <v>0</v>
          </cell>
        </row>
        <row r="201">
          <cell r="G201">
            <v>0</v>
          </cell>
          <cell r="H201">
            <v>0</v>
          </cell>
          <cell r="I201">
            <v>0</v>
          </cell>
          <cell r="J201">
            <v>0</v>
          </cell>
          <cell r="K201">
            <v>0</v>
          </cell>
          <cell r="L201">
            <v>0</v>
          </cell>
          <cell r="M201">
            <v>0</v>
          </cell>
        </row>
        <row r="202">
          <cell r="G202">
            <v>0</v>
          </cell>
          <cell r="H202">
            <v>0</v>
          </cell>
          <cell r="I202">
            <v>0</v>
          </cell>
          <cell r="J202">
            <v>0</v>
          </cell>
          <cell r="K202">
            <v>0</v>
          </cell>
          <cell r="L202">
            <v>0</v>
          </cell>
          <cell r="M202">
            <v>0</v>
          </cell>
        </row>
        <row r="203">
          <cell r="D203">
            <v>128</v>
          </cell>
          <cell r="E203" t="str">
            <v xml:space="preserve"> Claires Accessories #661     </v>
          </cell>
          <cell r="F203" t="str">
            <v xml:space="preserve">                1K - 2,999 SF</v>
          </cell>
          <cell r="G203">
            <v>48</v>
          </cell>
          <cell r="H203" t="str">
            <v xml:space="preserve">              Mall Tnts (TTT)</v>
          </cell>
          <cell r="I203">
            <v>55</v>
          </cell>
          <cell r="J203">
            <v>6</v>
          </cell>
          <cell r="K203" t="str">
            <v xml:space="preserve">                       $/SqFt</v>
          </cell>
          <cell r="L203">
            <v>10</v>
          </cell>
          <cell r="M203">
            <v>6</v>
          </cell>
        </row>
        <row r="204">
          <cell r="G204">
            <v>0</v>
          </cell>
          <cell r="H204">
            <v>0</v>
          </cell>
          <cell r="I204">
            <v>0</v>
          </cell>
          <cell r="J204">
            <v>0</v>
          </cell>
          <cell r="K204">
            <v>0</v>
          </cell>
          <cell r="L204">
            <v>0</v>
          </cell>
          <cell r="M204">
            <v>0</v>
          </cell>
        </row>
        <row r="205">
          <cell r="G205">
            <v>0</v>
          </cell>
          <cell r="H205">
            <v>0</v>
          </cell>
          <cell r="I205">
            <v>0</v>
          </cell>
          <cell r="J205">
            <v>0</v>
          </cell>
          <cell r="K205">
            <v>0</v>
          </cell>
          <cell r="L205">
            <v>0</v>
          </cell>
          <cell r="M205">
            <v>0</v>
          </cell>
        </row>
        <row r="206">
          <cell r="G206">
            <v>0</v>
          </cell>
          <cell r="H206">
            <v>0</v>
          </cell>
          <cell r="I206">
            <v>0</v>
          </cell>
          <cell r="J206">
            <v>0</v>
          </cell>
          <cell r="K206">
            <v>0</v>
          </cell>
          <cell r="L206">
            <v>0</v>
          </cell>
          <cell r="M206">
            <v>0</v>
          </cell>
        </row>
        <row r="207">
          <cell r="G207">
            <v>0</v>
          </cell>
          <cell r="H207">
            <v>0</v>
          </cell>
          <cell r="I207">
            <v>0</v>
          </cell>
          <cell r="J207">
            <v>0</v>
          </cell>
          <cell r="K207">
            <v>0</v>
          </cell>
          <cell r="L207">
            <v>0</v>
          </cell>
          <cell r="M207">
            <v>0</v>
          </cell>
        </row>
        <row r="208">
          <cell r="G208">
            <v>0</v>
          </cell>
          <cell r="H208">
            <v>0</v>
          </cell>
          <cell r="I208">
            <v>0</v>
          </cell>
          <cell r="J208">
            <v>0</v>
          </cell>
          <cell r="K208">
            <v>0</v>
          </cell>
          <cell r="L208">
            <v>0</v>
          </cell>
          <cell r="M208">
            <v>0</v>
          </cell>
        </row>
        <row r="209">
          <cell r="G209">
            <v>0</v>
          </cell>
          <cell r="H209">
            <v>0</v>
          </cell>
          <cell r="I209">
            <v>0</v>
          </cell>
          <cell r="J209">
            <v>0</v>
          </cell>
          <cell r="K209">
            <v>0</v>
          </cell>
          <cell r="L209">
            <v>0</v>
          </cell>
          <cell r="M209">
            <v>0</v>
          </cell>
        </row>
        <row r="210">
          <cell r="D210">
            <v>129</v>
          </cell>
          <cell r="E210" t="str">
            <v xml:space="preserve"> Clearwire Corp.              </v>
          </cell>
          <cell r="F210" t="str">
            <v xml:space="preserve">               Clearwire Corp</v>
          </cell>
          <cell r="G210">
            <v>700</v>
          </cell>
          <cell r="H210" t="str">
            <v xml:space="preserve">                         None</v>
          </cell>
          <cell r="I210">
            <v>0</v>
          </cell>
          <cell r="J210">
            <v>0.04</v>
          </cell>
          <cell r="K210" t="str">
            <v xml:space="preserve">                      Percent</v>
          </cell>
          <cell r="L210">
            <v>5</v>
          </cell>
          <cell r="M210">
            <v>6</v>
          </cell>
        </row>
        <row r="211">
          <cell r="G211">
            <v>0</v>
          </cell>
          <cell r="H211">
            <v>0</v>
          </cell>
          <cell r="I211">
            <v>0</v>
          </cell>
          <cell r="J211">
            <v>0</v>
          </cell>
          <cell r="K211">
            <v>0</v>
          </cell>
          <cell r="L211">
            <v>0</v>
          </cell>
          <cell r="M211">
            <v>0</v>
          </cell>
        </row>
        <row r="212">
          <cell r="G212">
            <v>0</v>
          </cell>
          <cell r="H212">
            <v>0</v>
          </cell>
          <cell r="I212">
            <v>0</v>
          </cell>
          <cell r="J212">
            <v>0</v>
          </cell>
          <cell r="K212">
            <v>0</v>
          </cell>
          <cell r="L212">
            <v>0</v>
          </cell>
          <cell r="M212">
            <v>0</v>
          </cell>
        </row>
        <row r="213">
          <cell r="G213">
            <v>0</v>
          </cell>
          <cell r="H213">
            <v>0</v>
          </cell>
          <cell r="I213">
            <v>0</v>
          </cell>
          <cell r="J213">
            <v>0</v>
          </cell>
          <cell r="K213">
            <v>0</v>
          </cell>
          <cell r="L213">
            <v>0</v>
          </cell>
          <cell r="M213">
            <v>0</v>
          </cell>
        </row>
        <row r="214">
          <cell r="G214">
            <v>0</v>
          </cell>
          <cell r="H214">
            <v>0</v>
          </cell>
          <cell r="I214">
            <v>0</v>
          </cell>
          <cell r="J214">
            <v>0</v>
          </cell>
          <cell r="K214">
            <v>0</v>
          </cell>
          <cell r="L214">
            <v>0</v>
          </cell>
          <cell r="M214">
            <v>0</v>
          </cell>
        </row>
        <row r="215">
          <cell r="G215">
            <v>0</v>
          </cell>
          <cell r="H215">
            <v>0</v>
          </cell>
          <cell r="I215">
            <v>0</v>
          </cell>
          <cell r="J215">
            <v>0</v>
          </cell>
          <cell r="K215">
            <v>0</v>
          </cell>
          <cell r="L215">
            <v>0</v>
          </cell>
          <cell r="M215">
            <v>0</v>
          </cell>
        </row>
        <row r="216">
          <cell r="D216">
            <v>130</v>
          </cell>
          <cell r="E216" t="str">
            <v xml:space="preserve"> Cookie Corner                </v>
          </cell>
          <cell r="F216" t="str">
            <v xml:space="preserve">         Cookie Corner - Food</v>
          </cell>
          <cell r="G216">
            <v>325</v>
          </cell>
          <cell r="H216" t="str">
            <v xml:space="preserve">              Mall Tnts (TTT)</v>
          </cell>
          <cell r="I216">
            <v>10</v>
          </cell>
          <cell r="J216">
            <v>6</v>
          </cell>
          <cell r="K216" t="str">
            <v xml:space="preserve">                       $/SqFt</v>
          </cell>
          <cell r="L216">
            <v>5</v>
          </cell>
          <cell r="M216">
            <v>6</v>
          </cell>
        </row>
        <row r="217">
          <cell r="G217">
            <v>0</v>
          </cell>
          <cell r="H217">
            <v>0</v>
          </cell>
          <cell r="I217">
            <v>0</v>
          </cell>
          <cell r="J217">
            <v>0</v>
          </cell>
          <cell r="K217">
            <v>0</v>
          </cell>
          <cell r="L217">
            <v>0</v>
          </cell>
          <cell r="M217">
            <v>0</v>
          </cell>
        </row>
        <row r="218">
          <cell r="G218">
            <v>0</v>
          </cell>
          <cell r="H218">
            <v>0</v>
          </cell>
          <cell r="I218">
            <v>0</v>
          </cell>
          <cell r="J218">
            <v>0</v>
          </cell>
          <cell r="K218">
            <v>0</v>
          </cell>
          <cell r="L218">
            <v>0</v>
          </cell>
          <cell r="M218">
            <v>0</v>
          </cell>
        </row>
        <row r="219">
          <cell r="G219">
            <v>0</v>
          </cell>
          <cell r="H219">
            <v>0</v>
          </cell>
          <cell r="I219">
            <v>0</v>
          </cell>
          <cell r="J219">
            <v>0</v>
          </cell>
          <cell r="K219">
            <v>0</v>
          </cell>
          <cell r="L219">
            <v>0</v>
          </cell>
          <cell r="M219">
            <v>0</v>
          </cell>
        </row>
        <row r="220">
          <cell r="G220">
            <v>0</v>
          </cell>
          <cell r="H220">
            <v>0</v>
          </cell>
          <cell r="I220">
            <v>0</v>
          </cell>
          <cell r="J220">
            <v>0</v>
          </cell>
          <cell r="K220">
            <v>0</v>
          </cell>
          <cell r="L220">
            <v>0</v>
          </cell>
          <cell r="M220">
            <v>0</v>
          </cell>
        </row>
        <row r="221">
          <cell r="G221">
            <v>0</v>
          </cell>
          <cell r="H221">
            <v>0</v>
          </cell>
          <cell r="I221">
            <v>0</v>
          </cell>
          <cell r="J221">
            <v>0</v>
          </cell>
          <cell r="K221">
            <v>0</v>
          </cell>
          <cell r="L221">
            <v>0</v>
          </cell>
          <cell r="M221">
            <v>0</v>
          </cell>
        </row>
        <row r="222">
          <cell r="G222">
            <v>0</v>
          </cell>
          <cell r="H222">
            <v>0</v>
          </cell>
          <cell r="I222">
            <v>0</v>
          </cell>
          <cell r="J222">
            <v>0</v>
          </cell>
          <cell r="K222">
            <v>0</v>
          </cell>
          <cell r="L222">
            <v>0</v>
          </cell>
          <cell r="M222">
            <v>0</v>
          </cell>
        </row>
        <row r="223">
          <cell r="D223">
            <v>131</v>
          </cell>
          <cell r="E223" t="str">
            <v xml:space="preserve"> Cookie Corner Storage        </v>
          </cell>
          <cell r="F223" t="str">
            <v xml:space="preserve">                      Storage</v>
          </cell>
          <cell r="G223">
            <v>15</v>
          </cell>
          <cell r="H223" t="str">
            <v xml:space="preserve">                         None</v>
          </cell>
          <cell r="I223">
            <v>0</v>
          </cell>
          <cell r="J223">
            <v>0</v>
          </cell>
          <cell r="K223" t="str">
            <v xml:space="preserve">                      Percent</v>
          </cell>
          <cell r="L223">
            <v>5</v>
          </cell>
          <cell r="M223">
            <v>6</v>
          </cell>
        </row>
        <row r="224">
          <cell r="G224">
            <v>0</v>
          </cell>
          <cell r="H224">
            <v>0</v>
          </cell>
          <cell r="I224">
            <v>0</v>
          </cell>
          <cell r="J224">
            <v>0</v>
          </cell>
          <cell r="K224">
            <v>0</v>
          </cell>
          <cell r="L224">
            <v>0</v>
          </cell>
          <cell r="M224">
            <v>0</v>
          </cell>
        </row>
        <row r="225">
          <cell r="G225">
            <v>0</v>
          </cell>
          <cell r="H225">
            <v>0</v>
          </cell>
          <cell r="I225">
            <v>0</v>
          </cell>
          <cell r="J225">
            <v>0</v>
          </cell>
          <cell r="K225">
            <v>0</v>
          </cell>
          <cell r="L225">
            <v>0</v>
          </cell>
          <cell r="M225">
            <v>0</v>
          </cell>
        </row>
        <row r="226">
          <cell r="G226">
            <v>0</v>
          </cell>
          <cell r="H226">
            <v>0</v>
          </cell>
          <cell r="I226">
            <v>0</v>
          </cell>
          <cell r="J226">
            <v>0</v>
          </cell>
          <cell r="K226">
            <v>0</v>
          </cell>
          <cell r="L226">
            <v>0</v>
          </cell>
          <cell r="M226">
            <v>0</v>
          </cell>
        </row>
        <row r="227">
          <cell r="G227">
            <v>0</v>
          </cell>
          <cell r="H227">
            <v>0</v>
          </cell>
          <cell r="I227">
            <v>0</v>
          </cell>
          <cell r="J227">
            <v>0</v>
          </cell>
          <cell r="K227">
            <v>0</v>
          </cell>
          <cell r="L227">
            <v>0</v>
          </cell>
          <cell r="M227">
            <v>0</v>
          </cell>
        </row>
        <row r="228">
          <cell r="G228">
            <v>0</v>
          </cell>
          <cell r="H228">
            <v>0</v>
          </cell>
          <cell r="I228">
            <v>0</v>
          </cell>
          <cell r="J228">
            <v>0</v>
          </cell>
          <cell r="K228">
            <v>0</v>
          </cell>
          <cell r="L228">
            <v>0</v>
          </cell>
          <cell r="M228">
            <v>0</v>
          </cell>
        </row>
        <row r="229">
          <cell r="G229">
            <v>0</v>
          </cell>
          <cell r="H229">
            <v>0</v>
          </cell>
          <cell r="I229">
            <v>0</v>
          </cell>
          <cell r="J229">
            <v>0</v>
          </cell>
          <cell r="K229">
            <v>0</v>
          </cell>
          <cell r="L229">
            <v>0</v>
          </cell>
          <cell r="M229">
            <v>0</v>
          </cell>
        </row>
        <row r="230">
          <cell r="D230">
            <v>132</v>
          </cell>
          <cell r="E230" t="str">
            <v xml:space="preserve"> Crazy Shirts                 </v>
          </cell>
          <cell r="F230">
            <v>60</v>
          </cell>
          <cell r="G230">
            <v>60</v>
          </cell>
          <cell r="H230" t="str">
            <v xml:space="preserve">              Mall Tnts (TTT)</v>
          </cell>
          <cell r="I230">
            <v>55</v>
          </cell>
          <cell r="J230">
            <v>6</v>
          </cell>
          <cell r="K230" t="str">
            <v xml:space="preserve">                       $/SqFt</v>
          </cell>
          <cell r="L230">
            <v>10</v>
          </cell>
          <cell r="M230">
            <v>6</v>
          </cell>
        </row>
        <row r="231">
          <cell r="G231">
            <v>0</v>
          </cell>
          <cell r="H231">
            <v>0</v>
          </cell>
          <cell r="I231">
            <v>0</v>
          </cell>
          <cell r="J231">
            <v>0</v>
          </cell>
          <cell r="K231">
            <v>0</v>
          </cell>
          <cell r="L231">
            <v>0</v>
          </cell>
          <cell r="M231">
            <v>0</v>
          </cell>
        </row>
        <row r="232">
          <cell r="G232">
            <v>0</v>
          </cell>
          <cell r="H232">
            <v>0</v>
          </cell>
          <cell r="I232">
            <v>0</v>
          </cell>
          <cell r="J232">
            <v>0</v>
          </cell>
          <cell r="K232">
            <v>0</v>
          </cell>
          <cell r="L232">
            <v>0</v>
          </cell>
          <cell r="M232">
            <v>0</v>
          </cell>
        </row>
        <row r="233">
          <cell r="G233">
            <v>0</v>
          </cell>
          <cell r="H233">
            <v>0</v>
          </cell>
          <cell r="I233">
            <v>0</v>
          </cell>
          <cell r="J233">
            <v>0</v>
          </cell>
          <cell r="K233">
            <v>0</v>
          </cell>
          <cell r="L233">
            <v>0</v>
          </cell>
          <cell r="M233">
            <v>0</v>
          </cell>
        </row>
        <row r="234">
          <cell r="G234">
            <v>0</v>
          </cell>
          <cell r="H234">
            <v>0</v>
          </cell>
          <cell r="I234">
            <v>0</v>
          </cell>
          <cell r="J234">
            <v>0</v>
          </cell>
          <cell r="K234">
            <v>0</v>
          </cell>
          <cell r="L234">
            <v>0</v>
          </cell>
          <cell r="M234">
            <v>0</v>
          </cell>
        </row>
        <row r="235">
          <cell r="G235">
            <v>0</v>
          </cell>
          <cell r="H235">
            <v>0</v>
          </cell>
          <cell r="I235">
            <v>0</v>
          </cell>
          <cell r="J235">
            <v>0</v>
          </cell>
          <cell r="K235">
            <v>0</v>
          </cell>
          <cell r="L235">
            <v>0</v>
          </cell>
          <cell r="M235">
            <v>0</v>
          </cell>
        </row>
        <row r="236">
          <cell r="D236">
            <v>133</v>
          </cell>
          <cell r="E236" t="str">
            <v xml:space="preserve"> Diamonds Only                </v>
          </cell>
          <cell r="F236" t="str">
            <v xml:space="preserve">   Jewelry (&lt;1K SF) $150 Base</v>
          </cell>
          <cell r="G236">
            <v>150</v>
          </cell>
          <cell r="H236" t="str">
            <v xml:space="preserve">              Mall Tnts (TTT)</v>
          </cell>
          <cell r="I236">
            <v>10</v>
          </cell>
          <cell r="J236">
            <v>6</v>
          </cell>
          <cell r="K236" t="str">
            <v xml:space="preserve">                       $/SqFt</v>
          </cell>
          <cell r="L236">
            <v>10</v>
          </cell>
          <cell r="M236">
            <v>6</v>
          </cell>
        </row>
        <row r="237">
          <cell r="G237">
            <v>0</v>
          </cell>
          <cell r="H237">
            <v>0</v>
          </cell>
          <cell r="I237">
            <v>0</v>
          </cell>
          <cell r="J237">
            <v>0</v>
          </cell>
          <cell r="K237">
            <v>0</v>
          </cell>
          <cell r="L237">
            <v>0</v>
          </cell>
          <cell r="M237">
            <v>0</v>
          </cell>
        </row>
        <row r="238">
          <cell r="G238">
            <v>0</v>
          </cell>
          <cell r="H238">
            <v>0</v>
          </cell>
          <cell r="I238">
            <v>0</v>
          </cell>
          <cell r="J238">
            <v>0</v>
          </cell>
          <cell r="K238">
            <v>0</v>
          </cell>
          <cell r="L238">
            <v>0</v>
          </cell>
          <cell r="M238">
            <v>0</v>
          </cell>
        </row>
        <row r="239">
          <cell r="G239">
            <v>0</v>
          </cell>
          <cell r="H239">
            <v>0</v>
          </cell>
          <cell r="I239">
            <v>0</v>
          </cell>
          <cell r="J239">
            <v>0</v>
          </cell>
          <cell r="K239">
            <v>0</v>
          </cell>
          <cell r="L239">
            <v>0</v>
          </cell>
          <cell r="M239">
            <v>0</v>
          </cell>
        </row>
        <row r="240">
          <cell r="G240">
            <v>0</v>
          </cell>
          <cell r="H240">
            <v>0</v>
          </cell>
          <cell r="I240">
            <v>0</v>
          </cell>
          <cell r="J240">
            <v>0</v>
          </cell>
          <cell r="K240">
            <v>0</v>
          </cell>
          <cell r="L240">
            <v>0</v>
          </cell>
          <cell r="M240">
            <v>0</v>
          </cell>
        </row>
        <row r="241">
          <cell r="G241">
            <v>0</v>
          </cell>
          <cell r="H241">
            <v>0</v>
          </cell>
          <cell r="I241">
            <v>0</v>
          </cell>
          <cell r="J241">
            <v>0</v>
          </cell>
          <cell r="K241">
            <v>0</v>
          </cell>
          <cell r="L241">
            <v>0</v>
          </cell>
          <cell r="M241">
            <v>0</v>
          </cell>
        </row>
        <row r="242">
          <cell r="D242">
            <v>134</v>
          </cell>
          <cell r="E242" t="str">
            <v xml:space="preserve"> Down to Earth                </v>
          </cell>
          <cell r="F242" t="str">
            <v xml:space="preserve">                Down To Earth</v>
          </cell>
          <cell r="G242">
            <v>52</v>
          </cell>
          <cell r="H242" t="str">
            <v xml:space="preserve">       Mall Tnts (CCTTT GLOA)</v>
          </cell>
          <cell r="I242">
            <v>20</v>
          </cell>
          <cell r="J242">
            <v>0.04</v>
          </cell>
          <cell r="K242" t="str">
            <v xml:space="preserve">                      Percent</v>
          </cell>
          <cell r="L242">
            <v>10</v>
          </cell>
          <cell r="M242">
            <v>6</v>
          </cell>
        </row>
        <row r="243">
          <cell r="G243">
            <v>0</v>
          </cell>
          <cell r="H243">
            <v>0</v>
          </cell>
          <cell r="I243">
            <v>0</v>
          </cell>
          <cell r="J243">
            <v>0</v>
          </cell>
          <cell r="K243">
            <v>0</v>
          </cell>
          <cell r="L243">
            <v>0</v>
          </cell>
          <cell r="M243">
            <v>0</v>
          </cell>
        </row>
        <row r="244">
          <cell r="G244">
            <v>0</v>
          </cell>
          <cell r="H244">
            <v>0</v>
          </cell>
          <cell r="I244">
            <v>0</v>
          </cell>
          <cell r="J244">
            <v>0</v>
          </cell>
          <cell r="K244">
            <v>0</v>
          </cell>
          <cell r="L244">
            <v>0</v>
          </cell>
          <cell r="M244">
            <v>0</v>
          </cell>
        </row>
        <row r="245">
          <cell r="G245">
            <v>0</v>
          </cell>
          <cell r="H245">
            <v>0</v>
          </cell>
          <cell r="I245">
            <v>0</v>
          </cell>
          <cell r="J245">
            <v>0</v>
          </cell>
          <cell r="K245">
            <v>0</v>
          </cell>
          <cell r="L245">
            <v>0</v>
          </cell>
          <cell r="M245">
            <v>0</v>
          </cell>
        </row>
        <row r="246">
          <cell r="G246">
            <v>0</v>
          </cell>
          <cell r="H246">
            <v>0</v>
          </cell>
          <cell r="I246">
            <v>0</v>
          </cell>
          <cell r="J246">
            <v>0</v>
          </cell>
          <cell r="K246">
            <v>0</v>
          </cell>
          <cell r="L246">
            <v>0</v>
          </cell>
          <cell r="M246">
            <v>0</v>
          </cell>
        </row>
        <row r="247">
          <cell r="G247">
            <v>0</v>
          </cell>
          <cell r="H247">
            <v>0</v>
          </cell>
          <cell r="I247">
            <v>0</v>
          </cell>
          <cell r="J247">
            <v>0</v>
          </cell>
          <cell r="K247">
            <v>0</v>
          </cell>
          <cell r="L247">
            <v>0</v>
          </cell>
          <cell r="M247">
            <v>0</v>
          </cell>
        </row>
        <row r="248">
          <cell r="D248">
            <v>135</v>
          </cell>
          <cell r="E248" t="str">
            <v xml:space="preserve"> Ecko Direct, LLC  #508       </v>
          </cell>
          <cell r="F248" t="str">
            <v xml:space="preserve">                3K - 4,999 SF</v>
          </cell>
          <cell r="G248">
            <v>39</v>
          </cell>
          <cell r="H248" t="str">
            <v xml:space="preserve">              Mall Tnts (TTT)</v>
          </cell>
          <cell r="I248">
            <v>55</v>
          </cell>
          <cell r="J248">
            <v>6</v>
          </cell>
          <cell r="K248" t="str">
            <v xml:space="preserve">                       $/SqFt</v>
          </cell>
          <cell r="L248">
            <v>10</v>
          </cell>
          <cell r="M248">
            <v>6</v>
          </cell>
        </row>
        <row r="249">
          <cell r="G249">
            <v>0</v>
          </cell>
          <cell r="H249">
            <v>0</v>
          </cell>
          <cell r="I249">
            <v>0</v>
          </cell>
          <cell r="J249">
            <v>0</v>
          </cell>
          <cell r="K249">
            <v>0</v>
          </cell>
          <cell r="L249">
            <v>0</v>
          </cell>
          <cell r="M249">
            <v>0</v>
          </cell>
        </row>
        <row r="250">
          <cell r="G250">
            <v>0</v>
          </cell>
          <cell r="H250">
            <v>0</v>
          </cell>
          <cell r="I250">
            <v>0</v>
          </cell>
          <cell r="J250">
            <v>0</v>
          </cell>
          <cell r="K250">
            <v>0</v>
          </cell>
          <cell r="L250">
            <v>0</v>
          </cell>
          <cell r="M250">
            <v>0</v>
          </cell>
        </row>
        <row r="251">
          <cell r="G251">
            <v>0</v>
          </cell>
          <cell r="H251">
            <v>0</v>
          </cell>
          <cell r="I251">
            <v>0</v>
          </cell>
          <cell r="J251">
            <v>0</v>
          </cell>
          <cell r="K251">
            <v>0</v>
          </cell>
          <cell r="L251">
            <v>0</v>
          </cell>
          <cell r="M251">
            <v>0</v>
          </cell>
        </row>
        <row r="252">
          <cell r="G252">
            <v>0</v>
          </cell>
          <cell r="H252">
            <v>0</v>
          </cell>
          <cell r="I252">
            <v>0</v>
          </cell>
          <cell r="J252">
            <v>0</v>
          </cell>
          <cell r="K252">
            <v>0</v>
          </cell>
          <cell r="L252">
            <v>0</v>
          </cell>
          <cell r="M252">
            <v>0</v>
          </cell>
        </row>
        <row r="253">
          <cell r="G253">
            <v>0</v>
          </cell>
          <cell r="H253">
            <v>0</v>
          </cell>
          <cell r="I253">
            <v>0</v>
          </cell>
          <cell r="J253">
            <v>0</v>
          </cell>
          <cell r="K253">
            <v>0</v>
          </cell>
          <cell r="L253">
            <v>0</v>
          </cell>
          <cell r="M253">
            <v>0</v>
          </cell>
        </row>
        <row r="254">
          <cell r="G254">
            <v>0</v>
          </cell>
          <cell r="H254">
            <v>0</v>
          </cell>
          <cell r="I254">
            <v>0</v>
          </cell>
          <cell r="J254">
            <v>0</v>
          </cell>
          <cell r="K254">
            <v>0</v>
          </cell>
          <cell r="L254">
            <v>0</v>
          </cell>
          <cell r="M254">
            <v>0</v>
          </cell>
        </row>
        <row r="255">
          <cell r="G255">
            <v>0</v>
          </cell>
          <cell r="H255">
            <v>0</v>
          </cell>
          <cell r="I255">
            <v>0</v>
          </cell>
          <cell r="J255">
            <v>0</v>
          </cell>
          <cell r="K255">
            <v>0</v>
          </cell>
          <cell r="L255">
            <v>0</v>
          </cell>
          <cell r="M255">
            <v>0</v>
          </cell>
        </row>
        <row r="256">
          <cell r="G256">
            <v>0</v>
          </cell>
          <cell r="H256">
            <v>0</v>
          </cell>
          <cell r="I256">
            <v>0</v>
          </cell>
          <cell r="J256">
            <v>0</v>
          </cell>
          <cell r="K256">
            <v>0</v>
          </cell>
          <cell r="L256">
            <v>0</v>
          </cell>
          <cell r="M256">
            <v>0</v>
          </cell>
        </row>
        <row r="257">
          <cell r="D257">
            <v>136</v>
          </cell>
          <cell r="E257" t="str">
            <v xml:space="preserve"> First Hawaiian Bank ATM      </v>
          </cell>
          <cell r="F257" t="str">
            <v xml:space="preserve">                   ATM / Bank</v>
          </cell>
          <cell r="G257">
            <v>225</v>
          </cell>
          <cell r="H257" t="str">
            <v xml:space="preserve">                         None</v>
          </cell>
          <cell r="I257">
            <v>0</v>
          </cell>
          <cell r="J257">
            <v>0</v>
          </cell>
          <cell r="K257" t="str">
            <v xml:space="preserve">                      Percent</v>
          </cell>
          <cell r="L257">
            <v>5</v>
          </cell>
          <cell r="M257">
            <v>6</v>
          </cell>
        </row>
        <row r="258">
          <cell r="G258">
            <v>0</v>
          </cell>
          <cell r="H258">
            <v>0</v>
          </cell>
          <cell r="I258">
            <v>0</v>
          </cell>
          <cell r="J258">
            <v>0</v>
          </cell>
          <cell r="K258">
            <v>0</v>
          </cell>
          <cell r="L258">
            <v>0</v>
          </cell>
          <cell r="M258">
            <v>0</v>
          </cell>
        </row>
        <row r="259">
          <cell r="G259">
            <v>0</v>
          </cell>
          <cell r="H259">
            <v>0</v>
          </cell>
          <cell r="I259">
            <v>0</v>
          </cell>
          <cell r="J259">
            <v>0</v>
          </cell>
          <cell r="K259">
            <v>0</v>
          </cell>
          <cell r="L259">
            <v>0</v>
          </cell>
          <cell r="M259">
            <v>0</v>
          </cell>
        </row>
        <row r="260">
          <cell r="G260">
            <v>0</v>
          </cell>
          <cell r="H260">
            <v>0</v>
          </cell>
          <cell r="I260">
            <v>0</v>
          </cell>
          <cell r="J260">
            <v>0</v>
          </cell>
          <cell r="K260">
            <v>0</v>
          </cell>
          <cell r="L260">
            <v>0</v>
          </cell>
          <cell r="M260">
            <v>0</v>
          </cell>
        </row>
        <row r="261">
          <cell r="G261">
            <v>0</v>
          </cell>
          <cell r="H261">
            <v>0</v>
          </cell>
          <cell r="I261">
            <v>0</v>
          </cell>
          <cell r="J261">
            <v>0</v>
          </cell>
          <cell r="K261">
            <v>0</v>
          </cell>
          <cell r="L261">
            <v>0</v>
          </cell>
          <cell r="M261">
            <v>0</v>
          </cell>
        </row>
        <row r="262">
          <cell r="G262">
            <v>0</v>
          </cell>
          <cell r="H262">
            <v>0</v>
          </cell>
          <cell r="I262">
            <v>0</v>
          </cell>
          <cell r="J262">
            <v>0</v>
          </cell>
          <cell r="K262">
            <v>0</v>
          </cell>
          <cell r="L262">
            <v>0</v>
          </cell>
          <cell r="M262">
            <v>0</v>
          </cell>
        </row>
        <row r="263">
          <cell r="D263">
            <v>137</v>
          </cell>
          <cell r="E263" t="str">
            <v xml:space="preserve"> Footlocker Triplex #7330     </v>
          </cell>
          <cell r="F263" t="str">
            <v xml:space="preserve">               Footlocker $35</v>
          </cell>
          <cell r="G263">
            <v>35</v>
          </cell>
          <cell r="H263" t="str">
            <v xml:space="preserve">              Mall Tnts (TTT)</v>
          </cell>
          <cell r="I263">
            <v>55</v>
          </cell>
          <cell r="J263">
            <v>6</v>
          </cell>
          <cell r="K263" t="str">
            <v xml:space="preserve">                       $/SqFt</v>
          </cell>
          <cell r="L263">
            <v>10</v>
          </cell>
          <cell r="M263">
            <v>6</v>
          </cell>
        </row>
        <row r="264">
          <cell r="G264">
            <v>0</v>
          </cell>
          <cell r="H264">
            <v>0</v>
          </cell>
          <cell r="I264">
            <v>0</v>
          </cell>
          <cell r="J264">
            <v>0</v>
          </cell>
          <cell r="K264">
            <v>0</v>
          </cell>
          <cell r="L264">
            <v>0</v>
          </cell>
          <cell r="M264">
            <v>0</v>
          </cell>
        </row>
        <row r="265">
          <cell r="G265">
            <v>0</v>
          </cell>
          <cell r="H265">
            <v>0</v>
          </cell>
          <cell r="I265">
            <v>0</v>
          </cell>
          <cell r="J265">
            <v>0</v>
          </cell>
          <cell r="K265">
            <v>0</v>
          </cell>
          <cell r="L265">
            <v>0</v>
          </cell>
          <cell r="M265">
            <v>0</v>
          </cell>
        </row>
        <row r="266">
          <cell r="G266">
            <v>0</v>
          </cell>
          <cell r="H266">
            <v>0</v>
          </cell>
          <cell r="I266">
            <v>0</v>
          </cell>
          <cell r="J266">
            <v>0</v>
          </cell>
          <cell r="K266">
            <v>0</v>
          </cell>
          <cell r="L266">
            <v>0</v>
          </cell>
          <cell r="M266">
            <v>0</v>
          </cell>
        </row>
        <row r="267">
          <cell r="G267">
            <v>0</v>
          </cell>
          <cell r="H267">
            <v>0</v>
          </cell>
          <cell r="I267">
            <v>0</v>
          </cell>
          <cell r="J267">
            <v>0</v>
          </cell>
          <cell r="K267">
            <v>0</v>
          </cell>
          <cell r="L267">
            <v>0</v>
          </cell>
          <cell r="M267">
            <v>0</v>
          </cell>
        </row>
        <row r="268">
          <cell r="G268">
            <v>0</v>
          </cell>
          <cell r="H268">
            <v>0</v>
          </cell>
          <cell r="I268">
            <v>0</v>
          </cell>
          <cell r="J268">
            <v>0</v>
          </cell>
          <cell r="K268">
            <v>0</v>
          </cell>
          <cell r="L268">
            <v>0</v>
          </cell>
          <cell r="M268">
            <v>0</v>
          </cell>
        </row>
        <row r="269">
          <cell r="G269">
            <v>0</v>
          </cell>
          <cell r="H269">
            <v>0</v>
          </cell>
          <cell r="I269">
            <v>0</v>
          </cell>
          <cell r="J269">
            <v>0</v>
          </cell>
          <cell r="K269">
            <v>0</v>
          </cell>
          <cell r="L269">
            <v>0</v>
          </cell>
          <cell r="M269">
            <v>0</v>
          </cell>
        </row>
        <row r="270">
          <cell r="G270">
            <v>0</v>
          </cell>
          <cell r="H270">
            <v>0</v>
          </cell>
          <cell r="I270">
            <v>0</v>
          </cell>
          <cell r="J270">
            <v>0</v>
          </cell>
          <cell r="K270">
            <v>0</v>
          </cell>
          <cell r="L270">
            <v>0</v>
          </cell>
          <cell r="M270">
            <v>0</v>
          </cell>
        </row>
        <row r="271">
          <cell r="D271">
            <v>138</v>
          </cell>
          <cell r="E271" t="str">
            <v xml:space="preserve"> Forever 21 #53               </v>
          </cell>
          <cell r="F271" t="str">
            <v xml:space="preserve">                  5K - 10K SF</v>
          </cell>
          <cell r="G271">
            <v>30</v>
          </cell>
          <cell r="H271" t="str">
            <v xml:space="preserve">              Mall Tnts (TTT)</v>
          </cell>
          <cell r="I271">
            <v>55</v>
          </cell>
          <cell r="J271">
            <v>6</v>
          </cell>
          <cell r="K271" t="str">
            <v xml:space="preserve">                       $/SqFt</v>
          </cell>
          <cell r="L271">
            <v>10</v>
          </cell>
          <cell r="M271">
            <v>6</v>
          </cell>
        </row>
        <row r="272">
          <cell r="G272">
            <v>0</v>
          </cell>
          <cell r="H272">
            <v>0</v>
          </cell>
          <cell r="I272">
            <v>0</v>
          </cell>
          <cell r="J272">
            <v>0</v>
          </cell>
          <cell r="K272">
            <v>0</v>
          </cell>
          <cell r="L272">
            <v>0</v>
          </cell>
          <cell r="M272">
            <v>0</v>
          </cell>
        </row>
        <row r="273">
          <cell r="G273">
            <v>0</v>
          </cell>
          <cell r="H273">
            <v>0</v>
          </cell>
          <cell r="I273">
            <v>0</v>
          </cell>
          <cell r="J273">
            <v>0</v>
          </cell>
          <cell r="K273">
            <v>0</v>
          </cell>
          <cell r="L273">
            <v>0</v>
          </cell>
          <cell r="M273">
            <v>0</v>
          </cell>
        </row>
        <row r="274">
          <cell r="G274">
            <v>0</v>
          </cell>
          <cell r="H274">
            <v>0</v>
          </cell>
          <cell r="I274">
            <v>0</v>
          </cell>
          <cell r="J274">
            <v>0</v>
          </cell>
          <cell r="K274">
            <v>0</v>
          </cell>
          <cell r="L274">
            <v>0</v>
          </cell>
          <cell r="M274">
            <v>0</v>
          </cell>
        </row>
        <row r="275">
          <cell r="G275">
            <v>0</v>
          </cell>
          <cell r="H275">
            <v>0</v>
          </cell>
          <cell r="I275">
            <v>0</v>
          </cell>
          <cell r="J275">
            <v>0</v>
          </cell>
          <cell r="K275">
            <v>0</v>
          </cell>
          <cell r="L275">
            <v>0</v>
          </cell>
          <cell r="M275">
            <v>0</v>
          </cell>
        </row>
        <row r="276">
          <cell r="G276">
            <v>0</v>
          </cell>
          <cell r="H276">
            <v>0</v>
          </cell>
          <cell r="I276">
            <v>0</v>
          </cell>
          <cell r="J276">
            <v>0</v>
          </cell>
          <cell r="K276">
            <v>0</v>
          </cell>
          <cell r="L276">
            <v>0</v>
          </cell>
          <cell r="M276">
            <v>0</v>
          </cell>
        </row>
        <row r="277">
          <cell r="G277">
            <v>0</v>
          </cell>
          <cell r="H277">
            <v>0</v>
          </cell>
          <cell r="I277">
            <v>0</v>
          </cell>
          <cell r="J277">
            <v>0</v>
          </cell>
          <cell r="K277">
            <v>0</v>
          </cell>
          <cell r="L277">
            <v>0</v>
          </cell>
          <cell r="M277">
            <v>0</v>
          </cell>
        </row>
        <row r="278">
          <cell r="G278">
            <v>0</v>
          </cell>
          <cell r="H278">
            <v>0</v>
          </cell>
          <cell r="I278">
            <v>0</v>
          </cell>
          <cell r="J278">
            <v>0</v>
          </cell>
          <cell r="K278">
            <v>0</v>
          </cell>
          <cell r="L278">
            <v>0</v>
          </cell>
          <cell r="M278">
            <v>0</v>
          </cell>
        </row>
        <row r="279">
          <cell r="G279">
            <v>0</v>
          </cell>
          <cell r="H279">
            <v>0</v>
          </cell>
          <cell r="I279">
            <v>0</v>
          </cell>
          <cell r="J279">
            <v>0</v>
          </cell>
          <cell r="K279">
            <v>0</v>
          </cell>
          <cell r="L279">
            <v>0</v>
          </cell>
          <cell r="M279">
            <v>0</v>
          </cell>
        </row>
        <row r="280">
          <cell r="D280">
            <v>139</v>
          </cell>
          <cell r="E280" t="str">
            <v xml:space="preserve"> Fredericks of Hollywood      </v>
          </cell>
          <cell r="F280" t="str">
            <v xml:space="preserve">                3K - 4,999 SF</v>
          </cell>
          <cell r="G280">
            <v>39</v>
          </cell>
          <cell r="H280" t="str">
            <v xml:space="preserve">              Mall Tnts (TTT)</v>
          </cell>
          <cell r="I280">
            <v>55</v>
          </cell>
          <cell r="J280">
            <v>6</v>
          </cell>
          <cell r="K280" t="str">
            <v xml:space="preserve">                       $/SqFt</v>
          </cell>
          <cell r="L280">
            <v>10</v>
          </cell>
          <cell r="M280">
            <v>6</v>
          </cell>
        </row>
        <row r="281">
          <cell r="G281">
            <v>0</v>
          </cell>
          <cell r="H281">
            <v>0</v>
          </cell>
          <cell r="I281">
            <v>0</v>
          </cell>
          <cell r="J281">
            <v>0</v>
          </cell>
          <cell r="K281">
            <v>0</v>
          </cell>
          <cell r="L281">
            <v>0</v>
          </cell>
          <cell r="M281">
            <v>0</v>
          </cell>
        </row>
        <row r="282">
          <cell r="G282">
            <v>0</v>
          </cell>
          <cell r="H282">
            <v>0</v>
          </cell>
          <cell r="I282">
            <v>0</v>
          </cell>
          <cell r="J282">
            <v>0</v>
          </cell>
          <cell r="K282">
            <v>0</v>
          </cell>
          <cell r="L282">
            <v>0</v>
          </cell>
          <cell r="M282">
            <v>0</v>
          </cell>
        </row>
        <row r="283">
          <cell r="G283">
            <v>0</v>
          </cell>
          <cell r="H283">
            <v>0</v>
          </cell>
          <cell r="I283">
            <v>0</v>
          </cell>
          <cell r="J283">
            <v>0</v>
          </cell>
          <cell r="K283">
            <v>0</v>
          </cell>
          <cell r="L283">
            <v>0</v>
          </cell>
          <cell r="M283">
            <v>0</v>
          </cell>
        </row>
        <row r="284">
          <cell r="G284">
            <v>0</v>
          </cell>
          <cell r="H284">
            <v>0</v>
          </cell>
          <cell r="I284">
            <v>0</v>
          </cell>
          <cell r="J284">
            <v>0</v>
          </cell>
          <cell r="K284">
            <v>0</v>
          </cell>
          <cell r="L284">
            <v>0</v>
          </cell>
          <cell r="M284">
            <v>0</v>
          </cell>
        </row>
        <row r="285">
          <cell r="G285">
            <v>0</v>
          </cell>
          <cell r="H285">
            <v>0</v>
          </cell>
          <cell r="I285">
            <v>0</v>
          </cell>
          <cell r="J285">
            <v>0</v>
          </cell>
          <cell r="K285">
            <v>0</v>
          </cell>
          <cell r="L285">
            <v>0</v>
          </cell>
          <cell r="M285">
            <v>0</v>
          </cell>
        </row>
        <row r="286">
          <cell r="G286">
            <v>0</v>
          </cell>
          <cell r="H286">
            <v>0</v>
          </cell>
          <cell r="I286">
            <v>0</v>
          </cell>
          <cell r="J286">
            <v>0</v>
          </cell>
          <cell r="K286">
            <v>0</v>
          </cell>
          <cell r="L286">
            <v>0</v>
          </cell>
          <cell r="M286">
            <v>0</v>
          </cell>
        </row>
        <row r="287">
          <cell r="G287">
            <v>0</v>
          </cell>
          <cell r="H287">
            <v>0</v>
          </cell>
          <cell r="I287">
            <v>0</v>
          </cell>
          <cell r="J287">
            <v>0</v>
          </cell>
          <cell r="K287">
            <v>0</v>
          </cell>
          <cell r="L287">
            <v>0</v>
          </cell>
          <cell r="M287">
            <v>0</v>
          </cell>
        </row>
        <row r="288">
          <cell r="G288">
            <v>0</v>
          </cell>
          <cell r="H288">
            <v>0</v>
          </cell>
          <cell r="I288">
            <v>0</v>
          </cell>
          <cell r="J288">
            <v>0</v>
          </cell>
          <cell r="K288">
            <v>0</v>
          </cell>
          <cell r="L288">
            <v>0</v>
          </cell>
          <cell r="M288">
            <v>0</v>
          </cell>
        </row>
        <row r="289">
          <cell r="D289">
            <v>140</v>
          </cell>
          <cell r="E289" t="str">
            <v xml:space="preserve"> Gap Inc. Store #2751, LID    </v>
          </cell>
          <cell r="F289" t="str">
            <v xml:space="preserve">                     &gt; 10K SF</v>
          </cell>
          <cell r="G289">
            <v>24</v>
          </cell>
          <cell r="H289" t="str">
            <v xml:space="preserve">              Mall Tnts (TTT)</v>
          </cell>
          <cell r="I289">
            <v>20</v>
          </cell>
          <cell r="J289">
            <v>0.04</v>
          </cell>
          <cell r="K289" t="str">
            <v xml:space="preserve">                      Percent</v>
          </cell>
          <cell r="L289">
            <v>10</v>
          </cell>
          <cell r="M289">
            <v>6</v>
          </cell>
        </row>
        <row r="290">
          <cell r="G290">
            <v>0</v>
          </cell>
          <cell r="H290">
            <v>0</v>
          </cell>
          <cell r="I290">
            <v>0</v>
          </cell>
          <cell r="J290">
            <v>0</v>
          </cell>
          <cell r="K290">
            <v>0</v>
          </cell>
          <cell r="L290">
            <v>0</v>
          </cell>
          <cell r="M290">
            <v>0</v>
          </cell>
        </row>
        <row r="291">
          <cell r="G291">
            <v>0</v>
          </cell>
          <cell r="H291">
            <v>0</v>
          </cell>
          <cell r="I291">
            <v>0</v>
          </cell>
          <cell r="J291">
            <v>0</v>
          </cell>
          <cell r="K291">
            <v>0</v>
          </cell>
          <cell r="L291">
            <v>0</v>
          </cell>
          <cell r="M291">
            <v>0</v>
          </cell>
        </row>
        <row r="292">
          <cell r="G292">
            <v>0</v>
          </cell>
          <cell r="H292">
            <v>0</v>
          </cell>
          <cell r="I292">
            <v>0</v>
          </cell>
          <cell r="J292">
            <v>0</v>
          </cell>
          <cell r="K292">
            <v>0</v>
          </cell>
          <cell r="L292">
            <v>0</v>
          </cell>
          <cell r="M292">
            <v>0</v>
          </cell>
        </row>
        <row r="293">
          <cell r="G293">
            <v>0</v>
          </cell>
          <cell r="H293">
            <v>0</v>
          </cell>
          <cell r="I293">
            <v>0</v>
          </cell>
          <cell r="J293">
            <v>0</v>
          </cell>
          <cell r="K293">
            <v>0</v>
          </cell>
          <cell r="L293">
            <v>0</v>
          </cell>
          <cell r="M293">
            <v>0</v>
          </cell>
        </row>
        <row r="294">
          <cell r="G294">
            <v>0</v>
          </cell>
          <cell r="H294">
            <v>0</v>
          </cell>
          <cell r="I294">
            <v>0</v>
          </cell>
          <cell r="J294">
            <v>0</v>
          </cell>
          <cell r="K294">
            <v>0</v>
          </cell>
          <cell r="L294">
            <v>0</v>
          </cell>
          <cell r="M294">
            <v>0</v>
          </cell>
        </row>
        <row r="295">
          <cell r="D295">
            <v>142</v>
          </cell>
          <cell r="E295" t="str">
            <v xml:space="preserve"> GBC Boxes &amp; Packaging        </v>
          </cell>
          <cell r="F295" t="str">
            <v xml:space="preserve">                      $30 GBC</v>
          </cell>
          <cell r="G295">
            <v>30</v>
          </cell>
          <cell r="H295" t="str">
            <v xml:space="preserve">         Mall Tnts (Ins Only)</v>
          </cell>
          <cell r="I295">
            <v>55</v>
          </cell>
          <cell r="J295">
            <v>6</v>
          </cell>
          <cell r="K295" t="str">
            <v xml:space="preserve">                       $/SqFt</v>
          </cell>
          <cell r="L295">
            <v>10</v>
          </cell>
          <cell r="M295">
            <v>6</v>
          </cell>
        </row>
        <row r="296">
          <cell r="G296">
            <v>0</v>
          </cell>
          <cell r="H296">
            <v>0</v>
          </cell>
          <cell r="I296">
            <v>0</v>
          </cell>
          <cell r="J296">
            <v>0</v>
          </cell>
          <cell r="K296">
            <v>0</v>
          </cell>
          <cell r="L296">
            <v>0</v>
          </cell>
          <cell r="M296">
            <v>0</v>
          </cell>
        </row>
        <row r="297">
          <cell r="G297">
            <v>0</v>
          </cell>
          <cell r="H297">
            <v>0</v>
          </cell>
          <cell r="I297">
            <v>0</v>
          </cell>
          <cell r="J297">
            <v>0</v>
          </cell>
          <cell r="K297">
            <v>0</v>
          </cell>
          <cell r="L297">
            <v>0</v>
          </cell>
          <cell r="M297">
            <v>0</v>
          </cell>
        </row>
        <row r="298">
          <cell r="G298">
            <v>0</v>
          </cell>
          <cell r="H298">
            <v>0</v>
          </cell>
          <cell r="I298">
            <v>0</v>
          </cell>
          <cell r="J298">
            <v>0</v>
          </cell>
          <cell r="K298">
            <v>0</v>
          </cell>
          <cell r="L298">
            <v>0</v>
          </cell>
          <cell r="M298">
            <v>0</v>
          </cell>
        </row>
        <row r="299">
          <cell r="G299">
            <v>0</v>
          </cell>
          <cell r="H299">
            <v>0</v>
          </cell>
          <cell r="I299">
            <v>0</v>
          </cell>
          <cell r="J299">
            <v>0</v>
          </cell>
          <cell r="K299">
            <v>0</v>
          </cell>
          <cell r="L299">
            <v>0</v>
          </cell>
          <cell r="M299">
            <v>0</v>
          </cell>
        </row>
        <row r="300">
          <cell r="G300">
            <v>0</v>
          </cell>
          <cell r="H300">
            <v>0</v>
          </cell>
          <cell r="I300">
            <v>0</v>
          </cell>
          <cell r="J300">
            <v>0</v>
          </cell>
          <cell r="K300">
            <v>0</v>
          </cell>
          <cell r="L300">
            <v>0</v>
          </cell>
          <cell r="M300">
            <v>0</v>
          </cell>
        </row>
        <row r="301">
          <cell r="D301">
            <v>143</v>
          </cell>
          <cell r="E301" t="str">
            <v xml:space="preserve"> General Nutrition Center     </v>
          </cell>
          <cell r="F301" t="str">
            <v xml:space="preserve">                1K - 2,999 SF</v>
          </cell>
          <cell r="G301">
            <v>48</v>
          </cell>
          <cell r="H301" t="str">
            <v xml:space="preserve">              Mall Tnts (TTT)</v>
          </cell>
          <cell r="I301">
            <v>55</v>
          </cell>
          <cell r="J301">
            <v>6</v>
          </cell>
          <cell r="K301" t="str">
            <v xml:space="preserve">                       $/SqFt</v>
          </cell>
          <cell r="L301">
            <v>10</v>
          </cell>
          <cell r="M301">
            <v>6</v>
          </cell>
        </row>
        <row r="302">
          <cell r="G302">
            <v>0</v>
          </cell>
          <cell r="H302">
            <v>0</v>
          </cell>
          <cell r="I302">
            <v>0</v>
          </cell>
          <cell r="J302">
            <v>0</v>
          </cell>
          <cell r="K302">
            <v>0</v>
          </cell>
          <cell r="L302">
            <v>0</v>
          </cell>
          <cell r="M302">
            <v>0</v>
          </cell>
        </row>
        <row r="303">
          <cell r="G303">
            <v>0</v>
          </cell>
          <cell r="H303">
            <v>0</v>
          </cell>
          <cell r="I303">
            <v>0</v>
          </cell>
          <cell r="J303">
            <v>0</v>
          </cell>
          <cell r="K303">
            <v>0</v>
          </cell>
          <cell r="L303">
            <v>0</v>
          </cell>
          <cell r="M303">
            <v>0</v>
          </cell>
        </row>
        <row r="304">
          <cell r="G304">
            <v>0</v>
          </cell>
          <cell r="H304">
            <v>0</v>
          </cell>
          <cell r="I304">
            <v>0</v>
          </cell>
          <cell r="J304">
            <v>0</v>
          </cell>
          <cell r="K304">
            <v>0</v>
          </cell>
          <cell r="L304">
            <v>0</v>
          </cell>
          <cell r="M304">
            <v>0</v>
          </cell>
        </row>
        <row r="305">
          <cell r="G305">
            <v>0</v>
          </cell>
          <cell r="H305">
            <v>0</v>
          </cell>
          <cell r="I305">
            <v>0</v>
          </cell>
          <cell r="J305">
            <v>0</v>
          </cell>
          <cell r="K305">
            <v>0</v>
          </cell>
          <cell r="L305">
            <v>0</v>
          </cell>
          <cell r="M305">
            <v>0</v>
          </cell>
        </row>
        <row r="306">
          <cell r="G306">
            <v>0</v>
          </cell>
          <cell r="H306">
            <v>0</v>
          </cell>
          <cell r="I306">
            <v>0</v>
          </cell>
          <cell r="J306">
            <v>0</v>
          </cell>
          <cell r="K306">
            <v>0</v>
          </cell>
          <cell r="L306">
            <v>0</v>
          </cell>
          <cell r="M306">
            <v>0</v>
          </cell>
        </row>
        <row r="307">
          <cell r="G307">
            <v>0</v>
          </cell>
          <cell r="H307">
            <v>0</v>
          </cell>
          <cell r="I307">
            <v>0</v>
          </cell>
          <cell r="J307">
            <v>0</v>
          </cell>
          <cell r="K307">
            <v>0</v>
          </cell>
          <cell r="L307">
            <v>0</v>
          </cell>
          <cell r="M307">
            <v>0</v>
          </cell>
        </row>
        <row r="308">
          <cell r="G308">
            <v>0</v>
          </cell>
          <cell r="H308">
            <v>0</v>
          </cell>
          <cell r="I308">
            <v>0</v>
          </cell>
          <cell r="J308">
            <v>0</v>
          </cell>
          <cell r="K308">
            <v>0</v>
          </cell>
          <cell r="L308">
            <v>0</v>
          </cell>
          <cell r="M308">
            <v>0</v>
          </cell>
        </row>
        <row r="309">
          <cell r="G309">
            <v>0</v>
          </cell>
          <cell r="H309">
            <v>0</v>
          </cell>
          <cell r="I309">
            <v>0</v>
          </cell>
          <cell r="J309">
            <v>0</v>
          </cell>
          <cell r="K309">
            <v>0</v>
          </cell>
          <cell r="L309">
            <v>0</v>
          </cell>
          <cell r="M309">
            <v>0</v>
          </cell>
        </row>
        <row r="310">
          <cell r="G310">
            <v>0</v>
          </cell>
          <cell r="H310">
            <v>0</v>
          </cell>
          <cell r="I310">
            <v>0</v>
          </cell>
          <cell r="J310">
            <v>0</v>
          </cell>
          <cell r="K310">
            <v>0</v>
          </cell>
          <cell r="L310">
            <v>0</v>
          </cell>
          <cell r="M310">
            <v>0</v>
          </cell>
        </row>
        <row r="311">
          <cell r="D311">
            <v>144</v>
          </cell>
          <cell r="E311" t="str">
            <v xml:space="preserve"> Gold Mart                    </v>
          </cell>
          <cell r="F311" t="str">
            <v xml:space="preserve">                    Gold Mart</v>
          </cell>
          <cell r="G311">
            <v>48</v>
          </cell>
          <cell r="H311" t="str">
            <v xml:space="preserve">              Mall Tnts (TTT)</v>
          </cell>
          <cell r="I311">
            <v>10</v>
          </cell>
          <cell r="J311">
            <v>6</v>
          </cell>
          <cell r="K311" t="str">
            <v xml:space="preserve">                       $/SqFt</v>
          </cell>
          <cell r="L311">
            <v>10</v>
          </cell>
          <cell r="M311">
            <v>6</v>
          </cell>
        </row>
        <row r="312">
          <cell r="G312">
            <v>0</v>
          </cell>
          <cell r="H312">
            <v>0</v>
          </cell>
          <cell r="I312">
            <v>0</v>
          </cell>
          <cell r="J312">
            <v>0</v>
          </cell>
          <cell r="K312">
            <v>0</v>
          </cell>
          <cell r="L312">
            <v>0</v>
          </cell>
          <cell r="M312">
            <v>0</v>
          </cell>
        </row>
        <row r="313">
          <cell r="G313">
            <v>0</v>
          </cell>
          <cell r="H313">
            <v>0</v>
          </cell>
          <cell r="I313">
            <v>0</v>
          </cell>
          <cell r="J313">
            <v>0</v>
          </cell>
          <cell r="K313">
            <v>0</v>
          </cell>
          <cell r="L313">
            <v>0</v>
          </cell>
          <cell r="M313">
            <v>0</v>
          </cell>
        </row>
        <row r="314">
          <cell r="G314">
            <v>0</v>
          </cell>
          <cell r="H314">
            <v>0</v>
          </cell>
          <cell r="I314">
            <v>0</v>
          </cell>
          <cell r="J314">
            <v>0</v>
          </cell>
          <cell r="K314">
            <v>0</v>
          </cell>
          <cell r="L314">
            <v>0</v>
          </cell>
          <cell r="M314">
            <v>0</v>
          </cell>
        </row>
        <row r="315">
          <cell r="G315">
            <v>0</v>
          </cell>
          <cell r="H315">
            <v>0</v>
          </cell>
          <cell r="I315">
            <v>0</v>
          </cell>
          <cell r="J315">
            <v>0</v>
          </cell>
          <cell r="K315">
            <v>0</v>
          </cell>
          <cell r="L315">
            <v>0</v>
          </cell>
          <cell r="M315">
            <v>0</v>
          </cell>
        </row>
        <row r="316">
          <cell r="G316">
            <v>0</v>
          </cell>
          <cell r="H316">
            <v>0</v>
          </cell>
          <cell r="I316">
            <v>0</v>
          </cell>
          <cell r="J316">
            <v>0</v>
          </cell>
          <cell r="K316">
            <v>0</v>
          </cell>
          <cell r="L316">
            <v>0</v>
          </cell>
          <cell r="M316">
            <v>0</v>
          </cell>
        </row>
        <row r="317">
          <cell r="G317">
            <v>0</v>
          </cell>
          <cell r="H317">
            <v>0</v>
          </cell>
          <cell r="I317">
            <v>0</v>
          </cell>
          <cell r="J317">
            <v>0</v>
          </cell>
          <cell r="K317">
            <v>0</v>
          </cell>
          <cell r="L317">
            <v>0</v>
          </cell>
          <cell r="M317">
            <v>0</v>
          </cell>
        </row>
        <row r="318">
          <cell r="D318">
            <v>145</v>
          </cell>
          <cell r="E318" t="str">
            <v xml:space="preserve"> Gymboree                     </v>
          </cell>
          <cell r="F318" t="str">
            <v xml:space="preserve">                     Gymboree</v>
          </cell>
          <cell r="G318">
            <v>37</v>
          </cell>
          <cell r="H318" t="str">
            <v xml:space="preserve">           Mall Tnts (TTT #2)</v>
          </cell>
          <cell r="I318">
            <v>55</v>
          </cell>
          <cell r="J318">
            <v>6</v>
          </cell>
          <cell r="K318" t="str">
            <v xml:space="preserve">                       $/SqFt</v>
          </cell>
          <cell r="L318">
            <v>10</v>
          </cell>
          <cell r="M318">
            <v>6</v>
          </cell>
        </row>
        <row r="319">
          <cell r="G319">
            <v>0</v>
          </cell>
          <cell r="H319">
            <v>0</v>
          </cell>
          <cell r="I319">
            <v>0</v>
          </cell>
          <cell r="J319">
            <v>0</v>
          </cell>
          <cell r="K319">
            <v>0</v>
          </cell>
          <cell r="L319">
            <v>0</v>
          </cell>
          <cell r="M319">
            <v>0</v>
          </cell>
        </row>
        <row r="320">
          <cell r="G320">
            <v>0</v>
          </cell>
          <cell r="H320">
            <v>0</v>
          </cell>
          <cell r="I320">
            <v>0</v>
          </cell>
          <cell r="J320">
            <v>0</v>
          </cell>
          <cell r="K320">
            <v>0</v>
          </cell>
          <cell r="L320">
            <v>0</v>
          </cell>
          <cell r="M320">
            <v>0</v>
          </cell>
        </row>
        <row r="321">
          <cell r="G321">
            <v>0</v>
          </cell>
          <cell r="H321">
            <v>0</v>
          </cell>
          <cell r="I321">
            <v>0</v>
          </cell>
          <cell r="J321">
            <v>0</v>
          </cell>
          <cell r="K321">
            <v>0</v>
          </cell>
          <cell r="L321">
            <v>0</v>
          </cell>
          <cell r="M321">
            <v>0</v>
          </cell>
        </row>
        <row r="322">
          <cell r="G322">
            <v>0</v>
          </cell>
          <cell r="H322">
            <v>0</v>
          </cell>
          <cell r="I322">
            <v>0</v>
          </cell>
          <cell r="J322">
            <v>0</v>
          </cell>
          <cell r="K322">
            <v>0</v>
          </cell>
          <cell r="L322">
            <v>0</v>
          </cell>
          <cell r="M322">
            <v>0</v>
          </cell>
        </row>
        <row r="323">
          <cell r="G323">
            <v>0</v>
          </cell>
          <cell r="H323">
            <v>0</v>
          </cell>
          <cell r="I323">
            <v>0</v>
          </cell>
          <cell r="J323">
            <v>0</v>
          </cell>
          <cell r="K323">
            <v>0</v>
          </cell>
          <cell r="L323">
            <v>0</v>
          </cell>
          <cell r="M323">
            <v>0</v>
          </cell>
        </row>
        <row r="324">
          <cell r="D324">
            <v>146</v>
          </cell>
          <cell r="E324" t="str">
            <v xml:space="preserve"> Gymboree Play &amp; Music        </v>
          </cell>
          <cell r="F324" t="str">
            <v xml:space="preserve">                Gymboree Play</v>
          </cell>
          <cell r="G324">
            <v>26</v>
          </cell>
          <cell r="H324" t="str">
            <v xml:space="preserve">                         None</v>
          </cell>
          <cell r="I324">
            <v>55</v>
          </cell>
          <cell r="J324">
            <v>6</v>
          </cell>
          <cell r="K324" t="str">
            <v xml:space="preserve">                       $/SqFt</v>
          </cell>
          <cell r="L324">
            <v>10</v>
          </cell>
          <cell r="M324">
            <v>6</v>
          </cell>
        </row>
        <row r="325">
          <cell r="G325">
            <v>0</v>
          </cell>
          <cell r="H325">
            <v>0</v>
          </cell>
          <cell r="I325">
            <v>0</v>
          </cell>
          <cell r="J325">
            <v>0</v>
          </cell>
          <cell r="K325">
            <v>0</v>
          </cell>
          <cell r="L325">
            <v>0</v>
          </cell>
          <cell r="M325">
            <v>0</v>
          </cell>
        </row>
        <row r="326">
          <cell r="G326">
            <v>0</v>
          </cell>
          <cell r="H326">
            <v>0</v>
          </cell>
          <cell r="I326">
            <v>0</v>
          </cell>
          <cell r="J326">
            <v>0</v>
          </cell>
          <cell r="K326">
            <v>0</v>
          </cell>
          <cell r="L326">
            <v>0</v>
          </cell>
          <cell r="M326">
            <v>0</v>
          </cell>
        </row>
        <row r="327">
          <cell r="G327">
            <v>0</v>
          </cell>
          <cell r="H327">
            <v>0</v>
          </cell>
          <cell r="I327">
            <v>0</v>
          </cell>
          <cell r="J327">
            <v>0</v>
          </cell>
          <cell r="K327">
            <v>0</v>
          </cell>
          <cell r="L327">
            <v>0</v>
          </cell>
          <cell r="M327">
            <v>0</v>
          </cell>
        </row>
        <row r="328">
          <cell r="G328">
            <v>0</v>
          </cell>
          <cell r="H328">
            <v>0</v>
          </cell>
          <cell r="I328">
            <v>0</v>
          </cell>
          <cell r="J328">
            <v>0</v>
          </cell>
          <cell r="K328">
            <v>0</v>
          </cell>
          <cell r="L328">
            <v>0</v>
          </cell>
          <cell r="M328">
            <v>0</v>
          </cell>
        </row>
        <row r="329">
          <cell r="G329">
            <v>0</v>
          </cell>
          <cell r="H329">
            <v>0</v>
          </cell>
          <cell r="I329">
            <v>0</v>
          </cell>
          <cell r="J329">
            <v>0</v>
          </cell>
          <cell r="K329">
            <v>0</v>
          </cell>
          <cell r="L329">
            <v>0</v>
          </cell>
          <cell r="M329">
            <v>0</v>
          </cell>
        </row>
        <row r="330">
          <cell r="D330">
            <v>147</v>
          </cell>
          <cell r="E330" t="str">
            <v xml:space="preserve"> Hawaii Music Works           </v>
          </cell>
          <cell r="F330" t="str">
            <v xml:space="preserve">           Hawaii Music Works</v>
          </cell>
          <cell r="G330">
            <v>35</v>
          </cell>
          <cell r="H330" t="str">
            <v xml:space="preserve">              Mall Tnts (TTT)</v>
          </cell>
          <cell r="I330">
            <v>55</v>
          </cell>
          <cell r="J330">
            <v>6</v>
          </cell>
          <cell r="K330" t="str">
            <v xml:space="preserve">                       $/SqFt</v>
          </cell>
          <cell r="L330">
            <v>10</v>
          </cell>
          <cell r="M330">
            <v>6</v>
          </cell>
        </row>
        <row r="331">
          <cell r="G331">
            <v>0</v>
          </cell>
          <cell r="H331">
            <v>0</v>
          </cell>
          <cell r="I331">
            <v>0</v>
          </cell>
          <cell r="J331">
            <v>0</v>
          </cell>
          <cell r="K331">
            <v>0</v>
          </cell>
          <cell r="L331">
            <v>0</v>
          </cell>
          <cell r="M331">
            <v>0</v>
          </cell>
        </row>
        <row r="332">
          <cell r="G332">
            <v>0</v>
          </cell>
          <cell r="H332">
            <v>0</v>
          </cell>
          <cell r="I332">
            <v>0</v>
          </cell>
          <cell r="J332">
            <v>0</v>
          </cell>
          <cell r="K332">
            <v>0</v>
          </cell>
          <cell r="L332">
            <v>0</v>
          </cell>
          <cell r="M332">
            <v>0</v>
          </cell>
        </row>
        <row r="333">
          <cell r="G333">
            <v>0</v>
          </cell>
          <cell r="H333">
            <v>0</v>
          </cell>
          <cell r="I333">
            <v>0</v>
          </cell>
          <cell r="J333">
            <v>0</v>
          </cell>
          <cell r="K333">
            <v>0</v>
          </cell>
          <cell r="L333">
            <v>0</v>
          </cell>
          <cell r="M333">
            <v>0</v>
          </cell>
        </row>
        <row r="334">
          <cell r="G334">
            <v>0</v>
          </cell>
          <cell r="H334">
            <v>0</v>
          </cell>
          <cell r="I334">
            <v>0</v>
          </cell>
          <cell r="J334">
            <v>0</v>
          </cell>
          <cell r="K334">
            <v>0</v>
          </cell>
          <cell r="L334">
            <v>0</v>
          </cell>
          <cell r="M334">
            <v>0</v>
          </cell>
        </row>
        <row r="335">
          <cell r="G335">
            <v>0</v>
          </cell>
          <cell r="H335">
            <v>0</v>
          </cell>
          <cell r="I335">
            <v>0</v>
          </cell>
          <cell r="J335">
            <v>0</v>
          </cell>
          <cell r="K335">
            <v>0</v>
          </cell>
          <cell r="L335">
            <v>0</v>
          </cell>
          <cell r="M335">
            <v>0</v>
          </cell>
        </row>
        <row r="336">
          <cell r="D336">
            <v>148</v>
          </cell>
          <cell r="E336" t="str">
            <v xml:space="preserve"> Hickam Federal Credit ATM    </v>
          </cell>
          <cell r="F336" t="str">
            <v xml:space="preserve">                   ATM / Bank</v>
          </cell>
          <cell r="G336">
            <v>225</v>
          </cell>
          <cell r="H336" t="str">
            <v xml:space="preserve">                         None</v>
          </cell>
          <cell r="I336">
            <v>0</v>
          </cell>
          <cell r="J336">
            <v>0</v>
          </cell>
          <cell r="K336" t="str">
            <v xml:space="preserve">                      Percent</v>
          </cell>
          <cell r="L336">
            <v>5</v>
          </cell>
          <cell r="M336">
            <v>6</v>
          </cell>
        </row>
        <row r="337">
          <cell r="G337">
            <v>0</v>
          </cell>
          <cell r="H337">
            <v>0</v>
          </cell>
          <cell r="I337">
            <v>0</v>
          </cell>
          <cell r="J337">
            <v>0</v>
          </cell>
          <cell r="K337">
            <v>0</v>
          </cell>
          <cell r="L337">
            <v>0</v>
          </cell>
          <cell r="M337">
            <v>0</v>
          </cell>
        </row>
        <row r="338">
          <cell r="G338">
            <v>0</v>
          </cell>
          <cell r="H338">
            <v>0</v>
          </cell>
          <cell r="I338">
            <v>0</v>
          </cell>
          <cell r="J338">
            <v>0</v>
          </cell>
          <cell r="K338">
            <v>0</v>
          </cell>
          <cell r="L338">
            <v>0</v>
          </cell>
          <cell r="M338">
            <v>0</v>
          </cell>
        </row>
        <row r="339">
          <cell r="G339">
            <v>0</v>
          </cell>
          <cell r="H339">
            <v>0</v>
          </cell>
          <cell r="I339">
            <v>0</v>
          </cell>
          <cell r="J339">
            <v>0</v>
          </cell>
          <cell r="K339">
            <v>0</v>
          </cell>
          <cell r="L339">
            <v>0</v>
          </cell>
          <cell r="M339">
            <v>0</v>
          </cell>
        </row>
        <row r="340">
          <cell r="G340">
            <v>0</v>
          </cell>
          <cell r="H340">
            <v>0</v>
          </cell>
          <cell r="I340">
            <v>0</v>
          </cell>
          <cell r="J340">
            <v>0</v>
          </cell>
          <cell r="K340">
            <v>0</v>
          </cell>
          <cell r="L340">
            <v>0</v>
          </cell>
          <cell r="M340">
            <v>0</v>
          </cell>
        </row>
        <row r="341">
          <cell r="G341">
            <v>0</v>
          </cell>
          <cell r="H341">
            <v>0</v>
          </cell>
          <cell r="I341">
            <v>0</v>
          </cell>
          <cell r="J341">
            <v>0</v>
          </cell>
          <cell r="K341">
            <v>0</v>
          </cell>
          <cell r="L341">
            <v>0</v>
          </cell>
          <cell r="M341">
            <v>0</v>
          </cell>
        </row>
        <row r="342">
          <cell r="D342">
            <v>149</v>
          </cell>
          <cell r="E342" t="str">
            <v xml:space="preserve"> Hickam Federal Credit Uni    </v>
          </cell>
          <cell r="F342" t="str">
            <v xml:space="preserve">                       Hickam</v>
          </cell>
          <cell r="G342">
            <v>16</v>
          </cell>
          <cell r="H342" t="str">
            <v xml:space="preserve">              Mall Tnts (TTT)</v>
          </cell>
          <cell r="I342">
            <v>55</v>
          </cell>
          <cell r="J342">
            <v>6</v>
          </cell>
          <cell r="K342" t="str">
            <v xml:space="preserve">                       $/SqFt</v>
          </cell>
          <cell r="L342">
            <v>10</v>
          </cell>
          <cell r="M342">
            <v>6</v>
          </cell>
        </row>
        <row r="343">
          <cell r="G343">
            <v>0</v>
          </cell>
          <cell r="H343">
            <v>0</v>
          </cell>
          <cell r="I343">
            <v>0</v>
          </cell>
          <cell r="J343">
            <v>0</v>
          </cell>
          <cell r="K343">
            <v>0</v>
          </cell>
          <cell r="L343">
            <v>0</v>
          </cell>
          <cell r="M343">
            <v>0</v>
          </cell>
        </row>
        <row r="344">
          <cell r="G344">
            <v>0</v>
          </cell>
          <cell r="H344">
            <v>0</v>
          </cell>
          <cell r="I344">
            <v>0</v>
          </cell>
          <cell r="J344">
            <v>0</v>
          </cell>
          <cell r="K344">
            <v>0</v>
          </cell>
          <cell r="L344">
            <v>0</v>
          </cell>
          <cell r="M344">
            <v>0</v>
          </cell>
        </row>
        <row r="345">
          <cell r="G345">
            <v>0</v>
          </cell>
          <cell r="H345">
            <v>0</v>
          </cell>
          <cell r="I345">
            <v>0</v>
          </cell>
          <cell r="J345">
            <v>0</v>
          </cell>
          <cell r="K345">
            <v>0</v>
          </cell>
          <cell r="L345">
            <v>0</v>
          </cell>
          <cell r="M345">
            <v>0</v>
          </cell>
        </row>
        <row r="346">
          <cell r="G346">
            <v>0</v>
          </cell>
          <cell r="H346">
            <v>0</v>
          </cell>
          <cell r="I346">
            <v>0</v>
          </cell>
          <cell r="J346">
            <v>0</v>
          </cell>
          <cell r="K346">
            <v>0</v>
          </cell>
          <cell r="L346">
            <v>0</v>
          </cell>
          <cell r="M346">
            <v>0</v>
          </cell>
        </row>
        <row r="347">
          <cell r="G347">
            <v>0</v>
          </cell>
          <cell r="H347">
            <v>0</v>
          </cell>
          <cell r="I347">
            <v>0</v>
          </cell>
          <cell r="J347">
            <v>0</v>
          </cell>
          <cell r="K347">
            <v>0</v>
          </cell>
          <cell r="L347">
            <v>0</v>
          </cell>
          <cell r="M347">
            <v>0</v>
          </cell>
        </row>
        <row r="348">
          <cell r="D348">
            <v>150</v>
          </cell>
          <cell r="E348" t="str">
            <v xml:space="preserve"> Hollister Co. #30360         </v>
          </cell>
          <cell r="F348" t="str">
            <v xml:space="preserve">                  5K - 10K SF</v>
          </cell>
          <cell r="G348">
            <v>30</v>
          </cell>
          <cell r="H348" t="str">
            <v xml:space="preserve">              Mall Tnts (TTT)</v>
          </cell>
          <cell r="I348">
            <v>55</v>
          </cell>
          <cell r="J348">
            <v>6</v>
          </cell>
          <cell r="K348" t="str">
            <v xml:space="preserve">                       $/SqFt</v>
          </cell>
          <cell r="L348">
            <v>10</v>
          </cell>
          <cell r="M348">
            <v>6</v>
          </cell>
        </row>
        <row r="349">
          <cell r="G349">
            <v>0</v>
          </cell>
          <cell r="H349">
            <v>0</v>
          </cell>
          <cell r="I349">
            <v>0</v>
          </cell>
          <cell r="J349">
            <v>0</v>
          </cell>
          <cell r="K349">
            <v>0</v>
          </cell>
          <cell r="L349">
            <v>0</v>
          </cell>
          <cell r="M349">
            <v>0</v>
          </cell>
        </row>
        <row r="350">
          <cell r="G350">
            <v>0</v>
          </cell>
          <cell r="H350">
            <v>0</v>
          </cell>
          <cell r="I350">
            <v>0</v>
          </cell>
          <cell r="J350">
            <v>0</v>
          </cell>
          <cell r="K350">
            <v>0</v>
          </cell>
          <cell r="L350">
            <v>0</v>
          </cell>
          <cell r="M350">
            <v>0</v>
          </cell>
        </row>
        <row r="351">
          <cell r="G351">
            <v>0</v>
          </cell>
          <cell r="H351">
            <v>0</v>
          </cell>
          <cell r="I351">
            <v>0</v>
          </cell>
          <cell r="J351">
            <v>0</v>
          </cell>
          <cell r="K351">
            <v>0</v>
          </cell>
          <cell r="L351">
            <v>0</v>
          </cell>
          <cell r="M351">
            <v>0</v>
          </cell>
        </row>
        <row r="352">
          <cell r="G352">
            <v>0</v>
          </cell>
          <cell r="H352">
            <v>0</v>
          </cell>
          <cell r="I352">
            <v>0</v>
          </cell>
          <cell r="J352">
            <v>0</v>
          </cell>
          <cell r="K352">
            <v>0</v>
          </cell>
          <cell r="L352">
            <v>0</v>
          </cell>
          <cell r="M352">
            <v>0</v>
          </cell>
        </row>
        <row r="353">
          <cell r="G353">
            <v>0</v>
          </cell>
          <cell r="H353">
            <v>0</v>
          </cell>
          <cell r="I353">
            <v>0</v>
          </cell>
          <cell r="J353">
            <v>0</v>
          </cell>
          <cell r="K353">
            <v>0</v>
          </cell>
          <cell r="L353">
            <v>0</v>
          </cell>
          <cell r="M353">
            <v>0</v>
          </cell>
        </row>
        <row r="354">
          <cell r="D354">
            <v>151</v>
          </cell>
          <cell r="E354" t="str">
            <v xml:space="preserve"> Honolulu Cookie Company      </v>
          </cell>
          <cell r="F354" t="str">
            <v xml:space="preserve">              Honolulu Cookie</v>
          </cell>
          <cell r="G354">
            <v>750</v>
          </cell>
          <cell r="H354" t="str">
            <v xml:space="preserve">                         None</v>
          </cell>
          <cell r="I354">
            <v>0</v>
          </cell>
          <cell r="J354">
            <v>0.04</v>
          </cell>
          <cell r="K354" t="str">
            <v xml:space="preserve">                      Percent</v>
          </cell>
          <cell r="L354">
            <v>5</v>
          </cell>
          <cell r="M354">
            <v>6</v>
          </cell>
        </row>
        <row r="355">
          <cell r="G355">
            <v>0</v>
          </cell>
          <cell r="H355">
            <v>0</v>
          </cell>
          <cell r="I355">
            <v>0</v>
          </cell>
          <cell r="J355">
            <v>0</v>
          </cell>
          <cell r="K355">
            <v>0</v>
          </cell>
          <cell r="L355">
            <v>0</v>
          </cell>
          <cell r="M355">
            <v>0</v>
          </cell>
        </row>
        <row r="356">
          <cell r="G356">
            <v>0</v>
          </cell>
          <cell r="H356">
            <v>0</v>
          </cell>
          <cell r="I356">
            <v>0</v>
          </cell>
          <cell r="J356">
            <v>0</v>
          </cell>
          <cell r="K356">
            <v>0</v>
          </cell>
          <cell r="L356">
            <v>0</v>
          </cell>
          <cell r="M356">
            <v>0</v>
          </cell>
        </row>
        <row r="357">
          <cell r="G357">
            <v>0</v>
          </cell>
          <cell r="H357">
            <v>0</v>
          </cell>
          <cell r="I357">
            <v>0</v>
          </cell>
          <cell r="J357">
            <v>0</v>
          </cell>
          <cell r="K357">
            <v>0</v>
          </cell>
          <cell r="L357">
            <v>0</v>
          </cell>
          <cell r="M357">
            <v>0</v>
          </cell>
        </row>
        <row r="358">
          <cell r="G358">
            <v>0</v>
          </cell>
          <cell r="H358">
            <v>0</v>
          </cell>
          <cell r="I358">
            <v>0</v>
          </cell>
          <cell r="J358">
            <v>0</v>
          </cell>
          <cell r="K358">
            <v>0</v>
          </cell>
          <cell r="L358">
            <v>0</v>
          </cell>
          <cell r="M358">
            <v>0</v>
          </cell>
        </row>
        <row r="359">
          <cell r="G359">
            <v>0</v>
          </cell>
          <cell r="H359">
            <v>0</v>
          </cell>
          <cell r="I359">
            <v>0</v>
          </cell>
          <cell r="J359">
            <v>0</v>
          </cell>
          <cell r="K359">
            <v>0</v>
          </cell>
          <cell r="L359">
            <v>0</v>
          </cell>
          <cell r="M359">
            <v>0</v>
          </cell>
        </row>
        <row r="360">
          <cell r="D360">
            <v>152</v>
          </cell>
          <cell r="E360" t="str">
            <v xml:space="preserve"> i Kandy                      </v>
          </cell>
          <cell r="F360" t="str">
            <v xml:space="preserve">                      I Kandy</v>
          </cell>
          <cell r="G360">
            <v>225</v>
          </cell>
          <cell r="H360" t="str">
            <v xml:space="preserve">                         None</v>
          </cell>
          <cell r="I360">
            <v>0</v>
          </cell>
          <cell r="J360">
            <v>0.04</v>
          </cell>
          <cell r="K360" t="str">
            <v xml:space="preserve">                      Percent</v>
          </cell>
          <cell r="L360">
            <v>5</v>
          </cell>
          <cell r="M360">
            <v>6</v>
          </cell>
        </row>
        <row r="361">
          <cell r="G361">
            <v>0</v>
          </cell>
          <cell r="H361">
            <v>0</v>
          </cell>
          <cell r="I361">
            <v>0</v>
          </cell>
          <cell r="J361">
            <v>0</v>
          </cell>
          <cell r="K361">
            <v>0</v>
          </cell>
          <cell r="L361">
            <v>0</v>
          </cell>
          <cell r="M361">
            <v>0</v>
          </cell>
        </row>
        <row r="362">
          <cell r="G362">
            <v>0</v>
          </cell>
          <cell r="H362">
            <v>0</v>
          </cell>
          <cell r="I362">
            <v>0</v>
          </cell>
          <cell r="J362">
            <v>0</v>
          </cell>
          <cell r="K362">
            <v>0</v>
          </cell>
          <cell r="L362">
            <v>0</v>
          </cell>
          <cell r="M362">
            <v>0</v>
          </cell>
        </row>
        <row r="363">
          <cell r="G363">
            <v>0</v>
          </cell>
          <cell r="H363">
            <v>0</v>
          </cell>
          <cell r="I363">
            <v>0</v>
          </cell>
          <cell r="J363">
            <v>0</v>
          </cell>
          <cell r="K363">
            <v>0</v>
          </cell>
          <cell r="L363">
            <v>0</v>
          </cell>
          <cell r="M363">
            <v>0</v>
          </cell>
        </row>
        <row r="364">
          <cell r="G364">
            <v>0</v>
          </cell>
          <cell r="H364">
            <v>0</v>
          </cell>
          <cell r="I364">
            <v>0</v>
          </cell>
          <cell r="J364">
            <v>0</v>
          </cell>
          <cell r="K364">
            <v>0</v>
          </cell>
          <cell r="L364">
            <v>0</v>
          </cell>
          <cell r="M364">
            <v>0</v>
          </cell>
        </row>
        <row r="365">
          <cell r="G365">
            <v>0</v>
          </cell>
          <cell r="H365">
            <v>0</v>
          </cell>
          <cell r="I365">
            <v>0</v>
          </cell>
          <cell r="J365">
            <v>0</v>
          </cell>
          <cell r="K365">
            <v>0</v>
          </cell>
          <cell r="L365">
            <v>0</v>
          </cell>
          <cell r="M365">
            <v>0</v>
          </cell>
        </row>
        <row r="366">
          <cell r="D366">
            <v>153</v>
          </cell>
          <cell r="E366" t="str">
            <v xml:space="preserve"> Icing by Claires #8209       </v>
          </cell>
          <cell r="F366" t="str">
            <v xml:space="preserve">                1K - 2,999 SF</v>
          </cell>
          <cell r="G366">
            <v>48</v>
          </cell>
          <cell r="H366" t="str">
            <v xml:space="preserve">              Mall Tnts (TTT)</v>
          </cell>
          <cell r="I366">
            <v>55</v>
          </cell>
          <cell r="J366">
            <v>6</v>
          </cell>
          <cell r="K366" t="str">
            <v xml:space="preserve">                       $/SqFt</v>
          </cell>
          <cell r="L366">
            <v>10</v>
          </cell>
          <cell r="M366">
            <v>6</v>
          </cell>
        </row>
        <row r="367">
          <cell r="G367">
            <v>0</v>
          </cell>
          <cell r="H367">
            <v>0</v>
          </cell>
          <cell r="I367">
            <v>0</v>
          </cell>
          <cell r="J367">
            <v>0</v>
          </cell>
          <cell r="K367">
            <v>0</v>
          </cell>
          <cell r="L367">
            <v>0</v>
          </cell>
          <cell r="M367">
            <v>0</v>
          </cell>
        </row>
        <row r="368">
          <cell r="G368">
            <v>0</v>
          </cell>
          <cell r="H368">
            <v>0</v>
          </cell>
          <cell r="I368">
            <v>0</v>
          </cell>
          <cell r="J368">
            <v>0</v>
          </cell>
          <cell r="K368">
            <v>0</v>
          </cell>
          <cell r="L368">
            <v>0</v>
          </cell>
          <cell r="M368">
            <v>0</v>
          </cell>
        </row>
        <row r="369">
          <cell r="G369">
            <v>0</v>
          </cell>
          <cell r="H369">
            <v>0</v>
          </cell>
          <cell r="I369">
            <v>0</v>
          </cell>
          <cell r="J369">
            <v>0</v>
          </cell>
          <cell r="K369">
            <v>0</v>
          </cell>
          <cell r="L369">
            <v>0</v>
          </cell>
          <cell r="M369">
            <v>0</v>
          </cell>
        </row>
        <row r="370">
          <cell r="G370">
            <v>0</v>
          </cell>
          <cell r="H370">
            <v>0</v>
          </cell>
          <cell r="I370">
            <v>0</v>
          </cell>
          <cell r="J370">
            <v>0</v>
          </cell>
          <cell r="K370">
            <v>0</v>
          </cell>
          <cell r="L370">
            <v>0</v>
          </cell>
          <cell r="M370">
            <v>0</v>
          </cell>
        </row>
        <row r="371">
          <cell r="G371">
            <v>0</v>
          </cell>
          <cell r="H371">
            <v>0</v>
          </cell>
          <cell r="I371">
            <v>0</v>
          </cell>
          <cell r="J371">
            <v>0</v>
          </cell>
          <cell r="K371">
            <v>0</v>
          </cell>
          <cell r="L371">
            <v>0</v>
          </cell>
          <cell r="M371">
            <v>0</v>
          </cell>
        </row>
        <row r="372">
          <cell r="D372">
            <v>154</v>
          </cell>
          <cell r="E372" t="str">
            <v xml:space="preserve"> In My Closet LLC - Storag    </v>
          </cell>
          <cell r="F372" t="str">
            <v xml:space="preserve">                      Storage</v>
          </cell>
          <cell r="G372">
            <v>15</v>
          </cell>
          <cell r="H372" t="str">
            <v xml:space="preserve">                         None</v>
          </cell>
          <cell r="I372">
            <v>0</v>
          </cell>
          <cell r="J372">
            <v>0</v>
          </cell>
          <cell r="K372" t="str">
            <v xml:space="preserve">                      Percent</v>
          </cell>
          <cell r="L372">
            <v>5</v>
          </cell>
          <cell r="M372">
            <v>6</v>
          </cell>
        </row>
        <row r="373">
          <cell r="G373">
            <v>0</v>
          </cell>
          <cell r="H373">
            <v>0</v>
          </cell>
          <cell r="I373">
            <v>0</v>
          </cell>
          <cell r="J373">
            <v>0</v>
          </cell>
          <cell r="K373">
            <v>0</v>
          </cell>
          <cell r="L373">
            <v>0</v>
          </cell>
          <cell r="M373">
            <v>0</v>
          </cell>
        </row>
        <row r="374">
          <cell r="G374">
            <v>0</v>
          </cell>
          <cell r="H374">
            <v>0</v>
          </cell>
          <cell r="I374">
            <v>0</v>
          </cell>
          <cell r="J374">
            <v>0</v>
          </cell>
          <cell r="K374">
            <v>0</v>
          </cell>
          <cell r="L374">
            <v>0</v>
          </cell>
          <cell r="M374">
            <v>0</v>
          </cell>
        </row>
        <row r="375">
          <cell r="G375">
            <v>0</v>
          </cell>
          <cell r="H375">
            <v>0</v>
          </cell>
          <cell r="I375">
            <v>0</v>
          </cell>
          <cell r="J375">
            <v>0</v>
          </cell>
          <cell r="K375">
            <v>0</v>
          </cell>
          <cell r="L375">
            <v>0</v>
          </cell>
          <cell r="M375">
            <v>0</v>
          </cell>
        </row>
        <row r="376">
          <cell r="G376">
            <v>0</v>
          </cell>
          <cell r="H376">
            <v>0</v>
          </cell>
          <cell r="I376">
            <v>0</v>
          </cell>
          <cell r="J376">
            <v>0</v>
          </cell>
          <cell r="K376">
            <v>0</v>
          </cell>
          <cell r="L376">
            <v>0</v>
          </cell>
          <cell r="M376">
            <v>0</v>
          </cell>
        </row>
        <row r="377">
          <cell r="G377">
            <v>0</v>
          </cell>
          <cell r="H377">
            <v>0</v>
          </cell>
          <cell r="I377">
            <v>0</v>
          </cell>
          <cell r="J377">
            <v>0</v>
          </cell>
          <cell r="K377">
            <v>0</v>
          </cell>
          <cell r="L377">
            <v>0</v>
          </cell>
          <cell r="M377">
            <v>0</v>
          </cell>
        </row>
        <row r="378">
          <cell r="G378">
            <v>0</v>
          </cell>
          <cell r="H378">
            <v>0</v>
          </cell>
          <cell r="I378">
            <v>0</v>
          </cell>
          <cell r="J378">
            <v>0</v>
          </cell>
          <cell r="K378">
            <v>0</v>
          </cell>
          <cell r="L378">
            <v>0</v>
          </cell>
          <cell r="M378">
            <v>0</v>
          </cell>
        </row>
        <row r="379">
          <cell r="G379">
            <v>0</v>
          </cell>
          <cell r="H379">
            <v>0</v>
          </cell>
          <cell r="I379">
            <v>0</v>
          </cell>
          <cell r="J379">
            <v>0</v>
          </cell>
          <cell r="K379">
            <v>0</v>
          </cell>
          <cell r="L379">
            <v>0</v>
          </cell>
          <cell r="M379">
            <v>0</v>
          </cell>
        </row>
        <row r="380">
          <cell r="G380">
            <v>0</v>
          </cell>
          <cell r="H380">
            <v>0</v>
          </cell>
          <cell r="I380">
            <v>0</v>
          </cell>
          <cell r="J380">
            <v>0</v>
          </cell>
          <cell r="K380">
            <v>0</v>
          </cell>
          <cell r="L380">
            <v>0</v>
          </cell>
          <cell r="M380">
            <v>0</v>
          </cell>
        </row>
        <row r="381">
          <cell r="D381">
            <v>155</v>
          </cell>
          <cell r="E381" t="str">
            <v xml:space="preserve"> In My Closet, Inc.           </v>
          </cell>
          <cell r="F381" t="str">
            <v xml:space="preserve">                      &lt; 1K SF</v>
          </cell>
          <cell r="G381">
            <v>85</v>
          </cell>
          <cell r="H381" t="str">
            <v xml:space="preserve">              Mall Tnts (TTT)</v>
          </cell>
          <cell r="I381">
            <v>55</v>
          </cell>
          <cell r="J381">
            <v>6</v>
          </cell>
          <cell r="K381" t="str">
            <v xml:space="preserve">                       $/SqFt</v>
          </cell>
          <cell r="L381">
            <v>10</v>
          </cell>
          <cell r="M381">
            <v>0</v>
          </cell>
        </row>
        <row r="382">
          <cell r="G382">
            <v>0</v>
          </cell>
          <cell r="H382">
            <v>0</v>
          </cell>
          <cell r="I382">
            <v>0</v>
          </cell>
          <cell r="J382">
            <v>0</v>
          </cell>
          <cell r="K382">
            <v>0</v>
          </cell>
          <cell r="L382">
            <v>0</v>
          </cell>
          <cell r="M382">
            <v>0</v>
          </cell>
        </row>
        <row r="383">
          <cell r="G383">
            <v>0</v>
          </cell>
          <cell r="H383">
            <v>0</v>
          </cell>
          <cell r="I383">
            <v>0</v>
          </cell>
          <cell r="J383">
            <v>0</v>
          </cell>
          <cell r="K383">
            <v>0</v>
          </cell>
          <cell r="L383">
            <v>0</v>
          </cell>
          <cell r="M383">
            <v>0</v>
          </cell>
        </row>
        <row r="384">
          <cell r="G384">
            <v>0</v>
          </cell>
          <cell r="H384">
            <v>0</v>
          </cell>
          <cell r="I384">
            <v>0</v>
          </cell>
          <cell r="J384">
            <v>0</v>
          </cell>
          <cell r="K384">
            <v>0</v>
          </cell>
          <cell r="L384">
            <v>0</v>
          </cell>
          <cell r="M384">
            <v>0</v>
          </cell>
        </row>
        <row r="385">
          <cell r="G385">
            <v>0</v>
          </cell>
          <cell r="H385">
            <v>0</v>
          </cell>
          <cell r="I385">
            <v>0</v>
          </cell>
          <cell r="J385">
            <v>0</v>
          </cell>
          <cell r="K385">
            <v>0</v>
          </cell>
          <cell r="L385">
            <v>0</v>
          </cell>
          <cell r="M385">
            <v>0</v>
          </cell>
        </row>
        <row r="386">
          <cell r="G386">
            <v>0</v>
          </cell>
          <cell r="H386">
            <v>0</v>
          </cell>
          <cell r="I386">
            <v>0</v>
          </cell>
          <cell r="J386">
            <v>0</v>
          </cell>
          <cell r="K386">
            <v>0</v>
          </cell>
          <cell r="L386">
            <v>0</v>
          </cell>
          <cell r="M386">
            <v>0</v>
          </cell>
        </row>
        <row r="387">
          <cell r="G387">
            <v>0</v>
          </cell>
          <cell r="H387">
            <v>0</v>
          </cell>
          <cell r="I387">
            <v>0</v>
          </cell>
          <cell r="J387">
            <v>0</v>
          </cell>
          <cell r="K387">
            <v>0</v>
          </cell>
          <cell r="L387">
            <v>0</v>
          </cell>
          <cell r="M387">
            <v>0</v>
          </cell>
        </row>
        <row r="388">
          <cell r="G388">
            <v>0</v>
          </cell>
          <cell r="H388">
            <v>0</v>
          </cell>
          <cell r="I388">
            <v>0</v>
          </cell>
          <cell r="J388">
            <v>0</v>
          </cell>
          <cell r="K388">
            <v>0</v>
          </cell>
          <cell r="L388">
            <v>0</v>
          </cell>
          <cell r="M388">
            <v>0</v>
          </cell>
        </row>
        <row r="389">
          <cell r="G389">
            <v>0</v>
          </cell>
          <cell r="H389">
            <v>0</v>
          </cell>
          <cell r="I389">
            <v>0</v>
          </cell>
          <cell r="J389">
            <v>0</v>
          </cell>
          <cell r="K389">
            <v>0</v>
          </cell>
          <cell r="L389">
            <v>0</v>
          </cell>
          <cell r="M389">
            <v>0</v>
          </cell>
        </row>
        <row r="390">
          <cell r="D390">
            <v>156</v>
          </cell>
          <cell r="E390" t="str">
            <v xml:space="preserve"> Island Legacy                </v>
          </cell>
          <cell r="F390" t="str">
            <v xml:space="preserve">                Island Legacy</v>
          </cell>
          <cell r="G390">
            <v>122</v>
          </cell>
          <cell r="H390" t="str">
            <v xml:space="preserve">              Mall Tnts (TTT)</v>
          </cell>
          <cell r="I390">
            <v>10</v>
          </cell>
          <cell r="J390">
            <v>6</v>
          </cell>
          <cell r="K390" t="str">
            <v xml:space="preserve">                       $/SqFt</v>
          </cell>
          <cell r="L390">
            <v>10</v>
          </cell>
          <cell r="M390">
            <v>6</v>
          </cell>
        </row>
        <row r="391">
          <cell r="G391">
            <v>0</v>
          </cell>
          <cell r="H391">
            <v>0</v>
          </cell>
          <cell r="I391">
            <v>0</v>
          </cell>
          <cell r="J391">
            <v>0</v>
          </cell>
          <cell r="K391">
            <v>0</v>
          </cell>
          <cell r="L391">
            <v>0</v>
          </cell>
          <cell r="M391">
            <v>0</v>
          </cell>
        </row>
        <row r="392">
          <cell r="G392">
            <v>0</v>
          </cell>
          <cell r="H392">
            <v>0</v>
          </cell>
          <cell r="I392">
            <v>0</v>
          </cell>
          <cell r="J392">
            <v>0</v>
          </cell>
          <cell r="K392">
            <v>0</v>
          </cell>
          <cell r="L392">
            <v>0</v>
          </cell>
          <cell r="M392">
            <v>0</v>
          </cell>
        </row>
        <row r="393">
          <cell r="G393">
            <v>0</v>
          </cell>
          <cell r="H393">
            <v>0</v>
          </cell>
          <cell r="I393">
            <v>0</v>
          </cell>
          <cell r="J393">
            <v>0</v>
          </cell>
          <cell r="K393">
            <v>0</v>
          </cell>
          <cell r="L393">
            <v>0</v>
          </cell>
          <cell r="M393">
            <v>0</v>
          </cell>
        </row>
        <row r="394">
          <cell r="G394">
            <v>0</v>
          </cell>
          <cell r="H394">
            <v>0</v>
          </cell>
          <cell r="I394">
            <v>0</v>
          </cell>
          <cell r="J394">
            <v>0</v>
          </cell>
          <cell r="K394">
            <v>0</v>
          </cell>
          <cell r="L394">
            <v>0</v>
          </cell>
          <cell r="M394">
            <v>0</v>
          </cell>
        </row>
        <row r="395">
          <cell r="G395">
            <v>0</v>
          </cell>
          <cell r="H395">
            <v>0</v>
          </cell>
          <cell r="I395">
            <v>0</v>
          </cell>
          <cell r="J395">
            <v>0</v>
          </cell>
          <cell r="K395">
            <v>0</v>
          </cell>
          <cell r="L395">
            <v>0</v>
          </cell>
          <cell r="M395">
            <v>0</v>
          </cell>
        </row>
        <row r="396">
          <cell r="D396">
            <v>157</v>
          </cell>
          <cell r="E396" t="str">
            <v xml:space="preserve"> Jamba Juice                  </v>
          </cell>
          <cell r="F396" t="str">
            <v xml:space="preserve">                  Jamba Juice</v>
          </cell>
          <cell r="G396">
            <v>36</v>
          </cell>
          <cell r="H396" t="str">
            <v xml:space="preserve">       Mall Tnts (CCTTT GLOA)</v>
          </cell>
          <cell r="I396">
            <v>10</v>
          </cell>
          <cell r="J396">
            <v>0.04</v>
          </cell>
          <cell r="K396" t="str">
            <v xml:space="preserve">                      Percent</v>
          </cell>
          <cell r="L396">
            <v>10</v>
          </cell>
          <cell r="M396">
            <v>6</v>
          </cell>
        </row>
        <row r="397">
          <cell r="G397">
            <v>0</v>
          </cell>
          <cell r="H397">
            <v>0</v>
          </cell>
          <cell r="I397">
            <v>0</v>
          </cell>
          <cell r="J397">
            <v>0</v>
          </cell>
          <cell r="K397">
            <v>0</v>
          </cell>
          <cell r="L397">
            <v>0</v>
          </cell>
          <cell r="M397">
            <v>0</v>
          </cell>
        </row>
        <row r="398">
          <cell r="G398">
            <v>0</v>
          </cell>
          <cell r="H398">
            <v>0</v>
          </cell>
          <cell r="I398">
            <v>0</v>
          </cell>
          <cell r="J398">
            <v>0</v>
          </cell>
          <cell r="K398">
            <v>0</v>
          </cell>
          <cell r="L398">
            <v>0</v>
          </cell>
          <cell r="M398">
            <v>0</v>
          </cell>
        </row>
        <row r="399">
          <cell r="G399">
            <v>0</v>
          </cell>
          <cell r="H399">
            <v>0</v>
          </cell>
          <cell r="I399">
            <v>0</v>
          </cell>
          <cell r="J399">
            <v>0</v>
          </cell>
          <cell r="K399">
            <v>0</v>
          </cell>
          <cell r="L399">
            <v>0</v>
          </cell>
          <cell r="M399">
            <v>0</v>
          </cell>
        </row>
        <row r="400">
          <cell r="G400">
            <v>0</v>
          </cell>
          <cell r="H400">
            <v>0</v>
          </cell>
          <cell r="I400">
            <v>0</v>
          </cell>
          <cell r="J400">
            <v>0</v>
          </cell>
          <cell r="K400">
            <v>0</v>
          </cell>
          <cell r="L400">
            <v>0</v>
          </cell>
          <cell r="M400">
            <v>0</v>
          </cell>
        </row>
        <row r="401">
          <cell r="G401">
            <v>0</v>
          </cell>
          <cell r="H401">
            <v>0</v>
          </cell>
          <cell r="I401">
            <v>0</v>
          </cell>
          <cell r="J401">
            <v>0</v>
          </cell>
          <cell r="K401">
            <v>0</v>
          </cell>
          <cell r="L401">
            <v>0</v>
          </cell>
          <cell r="M401">
            <v>0</v>
          </cell>
        </row>
        <row r="402">
          <cell r="G402">
            <v>0</v>
          </cell>
          <cell r="H402">
            <v>0</v>
          </cell>
          <cell r="I402">
            <v>0</v>
          </cell>
          <cell r="J402">
            <v>0</v>
          </cell>
          <cell r="K402">
            <v>0</v>
          </cell>
          <cell r="L402">
            <v>0</v>
          </cell>
          <cell r="M402">
            <v>0</v>
          </cell>
        </row>
        <row r="403">
          <cell r="G403">
            <v>0</v>
          </cell>
          <cell r="H403">
            <v>0</v>
          </cell>
          <cell r="I403">
            <v>0</v>
          </cell>
          <cell r="J403">
            <v>0</v>
          </cell>
          <cell r="K403">
            <v>0</v>
          </cell>
          <cell r="L403">
            <v>0</v>
          </cell>
          <cell r="M403">
            <v>0</v>
          </cell>
        </row>
        <row r="404">
          <cell r="G404">
            <v>0</v>
          </cell>
          <cell r="H404">
            <v>0</v>
          </cell>
          <cell r="I404">
            <v>0</v>
          </cell>
          <cell r="J404">
            <v>0</v>
          </cell>
          <cell r="K404">
            <v>0</v>
          </cell>
          <cell r="L404">
            <v>0</v>
          </cell>
          <cell r="M404">
            <v>0</v>
          </cell>
        </row>
        <row r="405">
          <cell r="D405">
            <v>158</v>
          </cell>
          <cell r="E405" t="str">
            <v xml:space="preserve"> JC Penney Company            </v>
          </cell>
          <cell r="F405" t="str">
            <v xml:space="preserve">                 Majors (JCP)</v>
          </cell>
          <cell r="G405">
            <v>0</v>
          </cell>
          <cell r="H405" t="str">
            <v xml:space="preserve">            JC Penney (Major)</v>
          </cell>
          <cell r="I405">
            <v>0</v>
          </cell>
          <cell r="J405">
            <v>0</v>
          </cell>
          <cell r="K405" t="str">
            <v xml:space="preserve">                      Percent</v>
          </cell>
          <cell r="L405">
            <v>10</v>
          </cell>
          <cell r="M405">
            <v>6</v>
          </cell>
        </row>
        <row r="406">
          <cell r="G406">
            <v>0</v>
          </cell>
          <cell r="H406">
            <v>0</v>
          </cell>
          <cell r="I406">
            <v>0</v>
          </cell>
          <cell r="J406">
            <v>0</v>
          </cell>
          <cell r="K406">
            <v>0</v>
          </cell>
          <cell r="L406">
            <v>0</v>
          </cell>
          <cell r="M406">
            <v>0</v>
          </cell>
        </row>
        <row r="407">
          <cell r="G407">
            <v>0</v>
          </cell>
          <cell r="H407">
            <v>0</v>
          </cell>
          <cell r="I407">
            <v>0</v>
          </cell>
          <cell r="J407">
            <v>0</v>
          </cell>
          <cell r="K407">
            <v>0</v>
          </cell>
          <cell r="L407">
            <v>0</v>
          </cell>
          <cell r="M407">
            <v>0</v>
          </cell>
        </row>
        <row r="408">
          <cell r="G408">
            <v>0</v>
          </cell>
          <cell r="H408">
            <v>0</v>
          </cell>
          <cell r="I408">
            <v>0</v>
          </cell>
          <cell r="J408">
            <v>0</v>
          </cell>
          <cell r="K408">
            <v>0</v>
          </cell>
          <cell r="L408">
            <v>0</v>
          </cell>
          <cell r="M408">
            <v>0</v>
          </cell>
        </row>
        <row r="409">
          <cell r="G409">
            <v>0</v>
          </cell>
          <cell r="H409">
            <v>0</v>
          </cell>
          <cell r="I409">
            <v>0</v>
          </cell>
          <cell r="J409">
            <v>0</v>
          </cell>
          <cell r="K409">
            <v>0</v>
          </cell>
          <cell r="L409">
            <v>0</v>
          </cell>
          <cell r="M409">
            <v>0</v>
          </cell>
        </row>
        <row r="410">
          <cell r="G410">
            <v>0</v>
          </cell>
          <cell r="H410">
            <v>0</v>
          </cell>
          <cell r="I410">
            <v>0</v>
          </cell>
          <cell r="J410">
            <v>0</v>
          </cell>
          <cell r="K410">
            <v>0</v>
          </cell>
          <cell r="L410">
            <v>0</v>
          </cell>
          <cell r="M410">
            <v>0</v>
          </cell>
        </row>
        <row r="411">
          <cell r="D411">
            <v>159</v>
          </cell>
          <cell r="E411" t="str">
            <v xml:space="preserve"> Jeff Chang Pottery/Fine C    </v>
          </cell>
          <cell r="F411" t="str">
            <v xml:space="preserve">                   Jeff Chang</v>
          </cell>
          <cell r="G411">
            <v>40</v>
          </cell>
          <cell r="H411" t="str">
            <v xml:space="preserve">              Mall Tnts (TTT)</v>
          </cell>
          <cell r="I411">
            <v>55</v>
          </cell>
          <cell r="J411">
            <v>6</v>
          </cell>
          <cell r="K411" t="str">
            <v xml:space="preserve">                       $/SqFt</v>
          </cell>
          <cell r="L411">
            <v>10</v>
          </cell>
          <cell r="M411">
            <v>6</v>
          </cell>
        </row>
        <row r="412">
          <cell r="G412">
            <v>0</v>
          </cell>
          <cell r="H412">
            <v>0</v>
          </cell>
          <cell r="I412">
            <v>0</v>
          </cell>
          <cell r="J412">
            <v>0</v>
          </cell>
          <cell r="K412">
            <v>0</v>
          </cell>
          <cell r="L412">
            <v>0</v>
          </cell>
          <cell r="M412">
            <v>0</v>
          </cell>
        </row>
        <row r="413">
          <cell r="G413">
            <v>0</v>
          </cell>
          <cell r="H413">
            <v>0</v>
          </cell>
          <cell r="I413">
            <v>0</v>
          </cell>
          <cell r="J413">
            <v>0</v>
          </cell>
          <cell r="K413">
            <v>0</v>
          </cell>
          <cell r="L413">
            <v>0</v>
          </cell>
          <cell r="M413">
            <v>0</v>
          </cell>
        </row>
        <row r="414">
          <cell r="G414">
            <v>0</v>
          </cell>
          <cell r="H414">
            <v>0</v>
          </cell>
          <cell r="I414">
            <v>0</v>
          </cell>
          <cell r="J414">
            <v>0</v>
          </cell>
          <cell r="K414">
            <v>0</v>
          </cell>
          <cell r="L414">
            <v>0</v>
          </cell>
          <cell r="M414">
            <v>0</v>
          </cell>
        </row>
        <row r="415">
          <cell r="G415">
            <v>0</v>
          </cell>
          <cell r="H415">
            <v>0</v>
          </cell>
          <cell r="I415">
            <v>0</v>
          </cell>
          <cell r="J415">
            <v>0</v>
          </cell>
          <cell r="K415">
            <v>0</v>
          </cell>
          <cell r="L415">
            <v>0</v>
          </cell>
          <cell r="M415">
            <v>0</v>
          </cell>
        </row>
        <row r="416">
          <cell r="G416">
            <v>0</v>
          </cell>
          <cell r="H416">
            <v>0</v>
          </cell>
          <cell r="I416">
            <v>0</v>
          </cell>
          <cell r="J416">
            <v>0</v>
          </cell>
          <cell r="K416">
            <v>0</v>
          </cell>
          <cell r="L416">
            <v>0</v>
          </cell>
          <cell r="M416">
            <v>0</v>
          </cell>
        </row>
        <row r="417">
          <cell r="D417">
            <v>160</v>
          </cell>
          <cell r="E417" t="str">
            <v xml:space="preserve"> JHL                          </v>
          </cell>
          <cell r="F417" t="str">
            <v xml:space="preserve">                  Watch / JHL</v>
          </cell>
          <cell r="G417">
            <v>65</v>
          </cell>
          <cell r="H417" t="str">
            <v xml:space="preserve">              Mall Tnts (TTT)</v>
          </cell>
          <cell r="I417">
            <v>10</v>
          </cell>
          <cell r="J417">
            <v>6</v>
          </cell>
          <cell r="K417" t="str">
            <v xml:space="preserve">                       $/SqFt</v>
          </cell>
          <cell r="L417">
            <v>10</v>
          </cell>
          <cell r="M417">
            <v>6</v>
          </cell>
        </row>
        <row r="418">
          <cell r="G418">
            <v>0</v>
          </cell>
          <cell r="H418">
            <v>0</v>
          </cell>
          <cell r="I418">
            <v>0</v>
          </cell>
          <cell r="J418">
            <v>0</v>
          </cell>
          <cell r="K418">
            <v>0</v>
          </cell>
          <cell r="L418">
            <v>0</v>
          </cell>
          <cell r="M418">
            <v>0</v>
          </cell>
        </row>
        <row r="419">
          <cell r="G419">
            <v>0</v>
          </cell>
          <cell r="H419">
            <v>0</v>
          </cell>
          <cell r="I419">
            <v>0</v>
          </cell>
          <cell r="J419">
            <v>0</v>
          </cell>
          <cell r="K419">
            <v>0</v>
          </cell>
          <cell r="L419">
            <v>0</v>
          </cell>
          <cell r="M419">
            <v>0</v>
          </cell>
        </row>
        <row r="420">
          <cell r="G420">
            <v>0</v>
          </cell>
          <cell r="H420">
            <v>0</v>
          </cell>
          <cell r="I420">
            <v>0</v>
          </cell>
          <cell r="J420">
            <v>0</v>
          </cell>
          <cell r="K420">
            <v>0</v>
          </cell>
          <cell r="L420">
            <v>0</v>
          </cell>
          <cell r="M420">
            <v>0</v>
          </cell>
        </row>
        <row r="421">
          <cell r="G421">
            <v>0</v>
          </cell>
          <cell r="H421">
            <v>0</v>
          </cell>
          <cell r="I421">
            <v>0</v>
          </cell>
          <cell r="J421">
            <v>0</v>
          </cell>
          <cell r="K421">
            <v>0</v>
          </cell>
          <cell r="L421">
            <v>0</v>
          </cell>
          <cell r="M421">
            <v>0</v>
          </cell>
        </row>
        <row r="422">
          <cell r="G422">
            <v>0</v>
          </cell>
          <cell r="H422">
            <v>0</v>
          </cell>
          <cell r="I422">
            <v>0</v>
          </cell>
          <cell r="J422">
            <v>0</v>
          </cell>
          <cell r="K422">
            <v>0</v>
          </cell>
          <cell r="L422">
            <v>0</v>
          </cell>
          <cell r="M422">
            <v>0</v>
          </cell>
        </row>
        <row r="423">
          <cell r="D423">
            <v>161</v>
          </cell>
          <cell r="E423" t="str">
            <v xml:space="preserve"> Journeys Kidz #057031        </v>
          </cell>
          <cell r="F423" t="str">
            <v xml:space="preserve">                1K - 2,999 SF</v>
          </cell>
          <cell r="G423">
            <v>48</v>
          </cell>
          <cell r="H423" t="str">
            <v xml:space="preserve">              Mall Tnts (TTT)</v>
          </cell>
          <cell r="I423">
            <v>55</v>
          </cell>
          <cell r="J423">
            <v>6</v>
          </cell>
          <cell r="K423" t="str">
            <v xml:space="preserve">                       $/SqFt</v>
          </cell>
          <cell r="L423">
            <v>10</v>
          </cell>
          <cell r="M423">
            <v>6</v>
          </cell>
        </row>
        <row r="424">
          <cell r="G424">
            <v>0</v>
          </cell>
          <cell r="H424">
            <v>0</v>
          </cell>
          <cell r="I424">
            <v>0</v>
          </cell>
          <cell r="J424">
            <v>0</v>
          </cell>
          <cell r="K424">
            <v>0</v>
          </cell>
          <cell r="L424">
            <v>0</v>
          </cell>
          <cell r="M424">
            <v>0</v>
          </cell>
        </row>
        <row r="425">
          <cell r="G425">
            <v>0</v>
          </cell>
          <cell r="H425">
            <v>0</v>
          </cell>
          <cell r="I425">
            <v>0</v>
          </cell>
          <cell r="J425">
            <v>0</v>
          </cell>
          <cell r="K425">
            <v>0</v>
          </cell>
          <cell r="L425">
            <v>0</v>
          </cell>
          <cell r="M425">
            <v>0</v>
          </cell>
        </row>
        <row r="426">
          <cell r="G426">
            <v>0</v>
          </cell>
          <cell r="H426">
            <v>0</v>
          </cell>
          <cell r="I426">
            <v>0</v>
          </cell>
          <cell r="J426">
            <v>0</v>
          </cell>
          <cell r="K426">
            <v>0</v>
          </cell>
          <cell r="L426">
            <v>0</v>
          </cell>
          <cell r="M426">
            <v>0</v>
          </cell>
        </row>
        <row r="427">
          <cell r="G427">
            <v>0</v>
          </cell>
          <cell r="H427">
            <v>0</v>
          </cell>
          <cell r="I427">
            <v>0</v>
          </cell>
          <cell r="J427">
            <v>0</v>
          </cell>
          <cell r="K427">
            <v>0</v>
          </cell>
          <cell r="L427">
            <v>0</v>
          </cell>
          <cell r="M427">
            <v>0</v>
          </cell>
        </row>
        <row r="428">
          <cell r="G428">
            <v>0</v>
          </cell>
          <cell r="H428">
            <v>0</v>
          </cell>
          <cell r="I428">
            <v>0</v>
          </cell>
          <cell r="J428">
            <v>0</v>
          </cell>
          <cell r="K428">
            <v>0</v>
          </cell>
          <cell r="L428">
            <v>0</v>
          </cell>
          <cell r="M428">
            <v>0</v>
          </cell>
        </row>
        <row r="429">
          <cell r="G429">
            <v>0</v>
          </cell>
          <cell r="H429">
            <v>0</v>
          </cell>
          <cell r="I429">
            <v>0</v>
          </cell>
          <cell r="J429">
            <v>0</v>
          </cell>
          <cell r="K429">
            <v>0</v>
          </cell>
          <cell r="L429">
            <v>0</v>
          </cell>
          <cell r="M429">
            <v>0</v>
          </cell>
        </row>
        <row r="430">
          <cell r="G430">
            <v>0</v>
          </cell>
          <cell r="H430">
            <v>0</v>
          </cell>
          <cell r="I430">
            <v>0</v>
          </cell>
          <cell r="J430">
            <v>0</v>
          </cell>
          <cell r="K430">
            <v>0</v>
          </cell>
          <cell r="L430">
            <v>0</v>
          </cell>
          <cell r="M430">
            <v>0</v>
          </cell>
        </row>
        <row r="431">
          <cell r="D431">
            <v>162</v>
          </cell>
          <cell r="E431" t="str">
            <v xml:space="preserve"> Just Pierce It               </v>
          </cell>
          <cell r="F431" t="str">
            <v xml:space="preserve">               Just Pierce It</v>
          </cell>
          <cell r="G431">
            <v>241</v>
          </cell>
          <cell r="H431" t="str">
            <v xml:space="preserve">                         None</v>
          </cell>
          <cell r="I431">
            <v>0</v>
          </cell>
          <cell r="J431">
            <v>0.04</v>
          </cell>
          <cell r="K431" t="str">
            <v xml:space="preserve">                      Percent</v>
          </cell>
          <cell r="L431">
            <v>5</v>
          </cell>
          <cell r="M431">
            <v>6</v>
          </cell>
        </row>
        <row r="432">
          <cell r="G432">
            <v>0</v>
          </cell>
          <cell r="H432">
            <v>0</v>
          </cell>
          <cell r="I432">
            <v>0</v>
          </cell>
          <cell r="J432">
            <v>0</v>
          </cell>
          <cell r="K432">
            <v>0</v>
          </cell>
          <cell r="L432">
            <v>0</v>
          </cell>
          <cell r="M432">
            <v>0</v>
          </cell>
        </row>
        <row r="433">
          <cell r="G433">
            <v>0</v>
          </cell>
          <cell r="H433">
            <v>0</v>
          </cell>
          <cell r="I433">
            <v>0</v>
          </cell>
          <cell r="J433">
            <v>0</v>
          </cell>
          <cell r="K433">
            <v>0</v>
          </cell>
          <cell r="L433">
            <v>0</v>
          </cell>
          <cell r="M433">
            <v>0</v>
          </cell>
        </row>
        <row r="434">
          <cell r="G434">
            <v>0</v>
          </cell>
          <cell r="H434">
            <v>0</v>
          </cell>
          <cell r="I434">
            <v>0</v>
          </cell>
          <cell r="J434">
            <v>0</v>
          </cell>
          <cell r="K434">
            <v>0</v>
          </cell>
          <cell r="L434">
            <v>0</v>
          </cell>
          <cell r="M434">
            <v>0</v>
          </cell>
        </row>
        <row r="435">
          <cell r="G435">
            <v>0</v>
          </cell>
          <cell r="H435">
            <v>0</v>
          </cell>
          <cell r="I435">
            <v>0</v>
          </cell>
          <cell r="J435">
            <v>0</v>
          </cell>
          <cell r="K435">
            <v>0</v>
          </cell>
          <cell r="L435">
            <v>0</v>
          </cell>
          <cell r="M435">
            <v>0</v>
          </cell>
        </row>
        <row r="436">
          <cell r="G436">
            <v>0</v>
          </cell>
          <cell r="H436">
            <v>0</v>
          </cell>
          <cell r="I436">
            <v>0</v>
          </cell>
          <cell r="J436">
            <v>0</v>
          </cell>
          <cell r="K436">
            <v>0</v>
          </cell>
          <cell r="L436">
            <v>0</v>
          </cell>
          <cell r="M436">
            <v>0</v>
          </cell>
        </row>
        <row r="437">
          <cell r="D437">
            <v>163</v>
          </cell>
          <cell r="E437" t="str">
            <v xml:space="preserve"> Just Pierce It - Storage     </v>
          </cell>
          <cell r="F437" t="str">
            <v xml:space="preserve">                      Storage</v>
          </cell>
          <cell r="G437">
            <v>15</v>
          </cell>
          <cell r="H437" t="str">
            <v xml:space="preserve">                         None</v>
          </cell>
          <cell r="I437">
            <v>0</v>
          </cell>
          <cell r="J437">
            <v>0</v>
          </cell>
          <cell r="K437" t="str">
            <v xml:space="preserve">                      Percent</v>
          </cell>
          <cell r="L437">
            <v>5</v>
          </cell>
          <cell r="M437">
            <v>6</v>
          </cell>
        </row>
        <row r="438">
          <cell r="G438">
            <v>0</v>
          </cell>
          <cell r="H438">
            <v>0</v>
          </cell>
          <cell r="I438">
            <v>0</v>
          </cell>
          <cell r="J438">
            <v>0</v>
          </cell>
          <cell r="K438">
            <v>0</v>
          </cell>
          <cell r="L438">
            <v>0</v>
          </cell>
          <cell r="M438">
            <v>0</v>
          </cell>
        </row>
        <row r="439">
          <cell r="G439">
            <v>0</v>
          </cell>
          <cell r="H439">
            <v>0</v>
          </cell>
          <cell r="I439">
            <v>0</v>
          </cell>
          <cell r="J439">
            <v>0</v>
          </cell>
          <cell r="K439">
            <v>0</v>
          </cell>
          <cell r="L439">
            <v>0</v>
          </cell>
          <cell r="M439">
            <v>0</v>
          </cell>
        </row>
        <row r="440">
          <cell r="G440">
            <v>0</v>
          </cell>
          <cell r="H440">
            <v>0</v>
          </cell>
          <cell r="I440">
            <v>0</v>
          </cell>
          <cell r="J440">
            <v>0</v>
          </cell>
          <cell r="K440">
            <v>0</v>
          </cell>
          <cell r="L440">
            <v>0</v>
          </cell>
          <cell r="M440">
            <v>0</v>
          </cell>
        </row>
        <row r="441">
          <cell r="G441">
            <v>0</v>
          </cell>
          <cell r="H441">
            <v>0</v>
          </cell>
          <cell r="I441">
            <v>0</v>
          </cell>
          <cell r="J441">
            <v>0</v>
          </cell>
          <cell r="K441">
            <v>0</v>
          </cell>
          <cell r="L441">
            <v>0</v>
          </cell>
          <cell r="M441">
            <v>0</v>
          </cell>
        </row>
        <row r="442">
          <cell r="G442">
            <v>0</v>
          </cell>
          <cell r="H442">
            <v>0</v>
          </cell>
          <cell r="I442">
            <v>0</v>
          </cell>
          <cell r="J442">
            <v>0</v>
          </cell>
          <cell r="K442">
            <v>0</v>
          </cell>
          <cell r="L442">
            <v>0</v>
          </cell>
          <cell r="M442">
            <v>0</v>
          </cell>
        </row>
        <row r="443">
          <cell r="D443">
            <v>165</v>
          </cell>
          <cell r="E443" t="str">
            <v xml:space="preserve"> Kyoto-Bento                  </v>
          </cell>
          <cell r="F443" t="str">
            <v xml:space="preserve">                   Food Court</v>
          </cell>
          <cell r="G443">
            <v>85</v>
          </cell>
          <cell r="H443" t="str">
            <v xml:space="preserve">             Food Court (TTT)</v>
          </cell>
          <cell r="I443">
            <v>10</v>
          </cell>
          <cell r="J443">
            <v>0.04</v>
          </cell>
          <cell r="K443" t="str">
            <v xml:space="preserve">                      Percent</v>
          </cell>
          <cell r="L443">
            <v>10</v>
          </cell>
          <cell r="M443">
            <v>6</v>
          </cell>
        </row>
        <row r="444">
          <cell r="G444">
            <v>0</v>
          </cell>
          <cell r="H444">
            <v>0</v>
          </cell>
          <cell r="I444">
            <v>0</v>
          </cell>
          <cell r="J444">
            <v>0</v>
          </cell>
          <cell r="K444">
            <v>0</v>
          </cell>
          <cell r="L444">
            <v>0</v>
          </cell>
          <cell r="M444">
            <v>0</v>
          </cell>
        </row>
        <row r="445">
          <cell r="G445">
            <v>0</v>
          </cell>
          <cell r="H445">
            <v>0</v>
          </cell>
          <cell r="I445">
            <v>0</v>
          </cell>
          <cell r="J445">
            <v>0</v>
          </cell>
          <cell r="K445">
            <v>0</v>
          </cell>
          <cell r="L445">
            <v>0</v>
          </cell>
          <cell r="M445">
            <v>0</v>
          </cell>
        </row>
        <row r="446">
          <cell r="G446">
            <v>0</v>
          </cell>
          <cell r="H446">
            <v>0</v>
          </cell>
          <cell r="I446">
            <v>0</v>
          </cell>
          <cell r="J446">
            <v>0</v>
          </cell>
          <cell r="K446">
            <v>0</v>
          </cell>
          <cell r="L446">
            <v>0</v>
          </cell>
          <cell r="M446">
            <v>0</v>
          </cell>
        </row>
        <row r="447">
          <cell r="G447">
            <v>0</v>
          </cell>
          <cell r="H447">
            <v>0</v>
          </cell>
          <cell r="I447">
            <v>0</v>
          </cell>
          <cell r="J447">
            <v>0</v>
          </cell>
          <cell r="K447">
            <v>0</v>
          </cell>
          <cell r="L447">
            <v>0</v>
          </cell>
          <cell r="M447">
            <v>0</v>
          </cell>
        </row>
        <row r="448">
          <cell r="G448">
            <v>0</v>
          </cell>
          <cell r="H448">
            <v>0</v>
          </cell>
          <cell r="I448">
            <v>0</v>
          </cell>
          <cell r="J448">
            <v>0</v>
          </cell>
          <cell r="K448">
            <v>0</v>
          </cell>
          <cell r="L448">
            <v>0</v>
          </cell>
          <cell r="M448">
            <v>0</v>
          </cell>
        </row>
        <row r="449">
          <cell r="D449">
            <v>166</v>
          </cell>
          <cell r="E449" t="str">
            <v xml:space="preserve"> Lenscrafters, Inc #344       </v>
          </cell>
          <cell r="F449" t="str">
            <v xml:space="preserve">                3K - 4,999 SF</v>
          </cell>
          <cell r="G449">
            <v>39</v>
          </cell>
          <cell r="H449" t="str">
            <v xml:space="preserve">              Mall Tnts (TTT)</v>
          </cell>
          <cell r="I449">
            <v>55</v>
          </cell>
          <cell r="J449">
            <v>6</v>
          </cell>
          <cell r="K449" t="str">
            <v xml:space="preserve">                       $/SqFt</v>
          </cell>
          <cell r="L449">
            <v>10</v>
          </cell>
          <cell r="M449">
            <v>6</v>
          </cell>
        </row>
        <row r="450">
          <cell r="G450">
            <v>0</v>
          </cell>
          <cell r="H450">
            <v>0</v>
          </cell>
          <cell r="I450">
            <v>0</v>
          </cell>
          <cell r="J450">
            <v>0</v>
          </cell>
          <cell r="K450">
            <v>0</v>
          </cell>
          <cell r="L450">
            <v>0</v>
          </cell>
          <cell r="M450">
            <v>0</v>
          </cell>
        </row>
        <row r="451">
          <cell r="G451">
            <v>0</v>
          </cell>
          <cell r="H451">
            <v>0</v>
          </cell>
          <cell r="I451">
            <v>0</v>
          </cell>
          <cell r="J451">
            <v>0</v>
          </cell>
          <cell r="K451">
            <v>0</v>
          </cell>
          <cell r="L451">
            <v>0</v>
          </cell>
          <cell r="M451">
            <v>0</v>
          </cell>
        </row>
        <row r="452">
          <cell r="G452">
            <v>0</v>
          </cell>
          <cell r="H452">
            <v>0</v>
          </cell>
          <cell r="I452">
            <v>0</v>
          </cell>
          <cell r="J452">
            <v>0</v>
          </cell>
          <cell r="K452">
            <v>0</v>
          </cell>
          <cell r="L452">
            <v>0</v>
          </cell>
          <cell r="M452">
            <v>0</v>
          </cell>
        </row>
        <row r="453">
          <cell r="G453">
            <v>0</v>
          </cell>
          <cell r="H453">
            <v>0</v>
          </cell>
          <cell r="I453">
            <v>0</v>
          </cell>
          <cell r="J453">
            <v>0</v>
          </cell>
          <cell r="K453">
            <v>0</v>
          </cell>
          <cell r="L453">
            <v>0</v>
          </cell>
          <cell r="M453">
            <v>0</v>
          </cell>
        </row>
        <row r="454">
          <cell r="G454">
            <v>0</v>
          </cell>
          <cell r="H454">
            <v>0</v>
          </cell>
          <cell r="I454">
            <v>0</v>
          </cell>
          <cell r="J454">
            <v>0</v>
          </cell>
          <cell r="K454">
            <v>0</v>
          </cell>
          <cell r="L454">
            <v>0</v>
          </cell>
          <cell r="M454">
            <v>0</v>
          </cell>
        </row>
        <row r="455">
          <cell r="D455">
            <v>167</v>
          </cell>
          <cell r="E455" t="str">
            <v xml:space="preserve"> Lmour                        </v>
          </cell>
          <cell r="F455" t="str">
            <v xml:space="preserve">                1K - 2,999 SF</v>
          </cell>
          <cell r="G455">
            <v>48</v>
          </cell>
          <cell r="H455" t="str">
            <v xml:space="preserve">              Mall Tnts (TTT)</v>
          </cell>
          <cell r="I455">
            <v>55</v>
          </cell>
          <cell r="J455">
            <v>6</v>
          </cell>
          <cell r="K455" t="str">
            <v xml:space="preserve">                       $/SqFt</v>
          </cell>
          <cell r="L455">
            <v>10</v>
          </cell>
          <cell r="M455">
            <v>6</v>
          </cell>
        </row>
        <row r="456">
          <cell r="G456">
            <v>0</v>
          </cell>
          <cell r="H456">
            <v>0</v>
          </cell>
          <cell r="I456">
            <v>0</v>
          </cell>
          <cell r="J456">
            <v>0</v>
          </cell>
          <cell r="K456">
            <v>0</v>
          </cell>
          <cell r="L456">
            <v>0</v>
          </cell>
          <cell r="M456">
            <v>0</v>
          </cell>
        </row>
        <row r="457">
          <cell r="G457">
            <v>0</v>
          </cell>
          <cell r="H457">
            <v>0</v>
          </cell>
          <cell r="I457">
            <v>0</v>
          </cell>
          <cell r="J457">
            <v>0</v>
          </cell>
          <cell r="K457">
            <v>0</v>
          </cell>
          <cell r="L457">
            <v>0</v>
          </cell>
          <cell r="M457">
            <v>0</v>
          </cell>
        </row>
        <row r="458">
          <cell r="G458">
            <v>0</v>
          </cell>
          <cell r="H458">
            <v>0</v>
          </cell>
          <cell r="I458">
            <v>0</v>
          </cell>
          <cell r="J458">
            <v>0</v>
          </cell>
          <cell r="K458">
            <v>0</v>
          </cell>
          <cell r="L458">
            <v>0</v>
          </cell>
          <cell r="M458">
            <v>0</v>
          </cell>
        </row>
        <row r="459">
          <cell r="G459">
            <v>0</v>
          </cell>
          <cell r="H459">
            <v>0</v>
          </cell>
          <cell r="I459">
            <v>0</v>
          </cell>
          <cell r="J459">
            <v>0</v>
          </cell>
          <cell r="K459">
            <v>0</v>
          </cell>
          <cell r="L459">
            <v>0</v>
          </cell>
          <cell r="M459">
            <v>0</v>
          </cell>
        </row>
        <row r="460">
          <cell r="G460">
            <v>0</v>
          </cell>
          <cell r="H460">
            <v>0</v>
          </cell>
          <cell r="I460">
            <v>0</v>
          </cell>
          <cell r="J460">
            <v>0</v>
          </cell>
          <cell r="K460">
            <v>0</v>
          </cell>
          <cell r="L460">
            <v>0</v>
          </cell>
          <cell r="M460">
            <v>0</v>
          </cell>
        </row>
        <row r="461">
          <cell r="D461">
            <v>168</v>
          </cell>
          <cell r="E461" t="str">
            <v xml:space="preserve"> Lucky Lotus                  </v>
          </cell>
          <cell r="F461" t="str">
            <v xml:space="preserve">                        Lotus</v>
          </cell>
          <cell r="G461">
            <v>225</v>
          </cell>
          <cell r="H461" t="str">
            <v xml:space="preserve">                         None</v>
          </cell>
          <cell r="I461">
            <v>0</v>
          </cell>
          <cell r="J461">
            <v>0.04</v>
          </cell>
          <cell r="K461" t="str">
            <v xml:space="preserve">                      Percent</v>
          </cell>
          <cell r="L461">
            <v>10</v>
          </cell>
          <cell r="M461">
            <v>6</v>
          </cell>
        </row>
        <row r="462">
          <cell r="G462">
            <v>0</v>
          </cell>
          <cell r="H462">
            <v>0</v>
          </cell>
          <cell r="I462">
            <v>0</v>
          </cell>
          <cell r="J462">
            <v>0</v>
          </cell>
          <cell r="K462">
            <v>0</v>
          </cell>
          <cell r="L462">
            <v>0</v>
          </cell>
          <cell r="M462">
            <v>0</v>
          </cell>
        </row>
        <row r="463">
          <cell r="G463">
            <v>0</v>
          </cell>
          <cell r="H463">
            <v>0</v>
          </cell>
          <cell r="I463">
            <v>0</v>
          </cell>
          <cell r="J463">
            <v>0</v>
          </cell>
          <cell r="K463">
            <v>0</v>
          </cell>
          <cell r="L463">
            <v>0</v>
          </cell>
          <cell r="M463">
            <v>0</v>
          </cell>
        </row>
        <row r="464">
          <cell r="G464">
            <v>0</v>
          </cell>
          <cell r="H464">
            <v>0</v>
          </cell>
          <cell r="I464">
            <v>0</v>
          </cell>
          <cell r="J464">
            <v>0</v>
          </cell>
          <cell r="K464">
            <v>0</v>
          </cell>
          <cell r="L464">
            <v>0</v>
          </cell>
          <cell r="M464">
            <v>0</v>
          </cell>
        </row>
        <row r="465">
          <cell r="G465">
            <v>0</v>
          </cell>
          <cell r="H465">
            <v>0</v>
          </cell>
          <cell r="I465">
            <v>0</v>
          </cell>
          <cell r="J465">
            <v>0</v>
          </cell>
          <cell r="K465">
            <v>0</v>
          </cell>
          <cell r="L465">
            <v>0</v>
          </cell>
          <cell r="M465">
            <v>0</v>
          </cell>
        </row>
        <row r="466">
          <cell r="G466">
            <v>0</v>
          </cell>
          <cell r="H466">
            <v>0</v>
          </cell>
          <cell r="I466">
            <v>0</v>
          </cell>
          <cell r="J466">
            <v>0</v>
          </cell>
          <cell r="K466">
            <v>0</v>
          </cell>
          <cell r="L466">
            <v>0</v>
          </cell>
          <cell r="M466">
            <v>0</v>
          </cell>
        </row>
        <row r="467">
          <cell r="D467">
            <v>169</v>
          </cell>
          <cell r="E467" t="str">
            <v xml:space="preserve"> MAC Cosmetics, Inc. #6914    </v>
          </cell>
          <cell r="F467" t="str">
            <v xml:space="preserve">                MAC Cosmetics</v>
          </cell>
          <cell r="G467">
            <v>70</v>
          </cell>
          <cell r="H467" t="str">
            <v xml:space="preserve">              Mall Tnts (TTT)</v>
          </cell>
          <cell r="I467">
            <v>55</v>
          </cell>
          <cell r="J467">
            <v>6</v>
          </cell>
          <cell r="K467" t="str">
            <v xml:space="preserve">                       $/SqFt</v>
          </cell>
          <cell r="L467">
            <v>10</v>
          </cell>
          <cell r="M467">
            <v>6</v>
          </cell>
        </row>
        <row r="468">
          <cell r="G468">
            <v>0</v>
          </cell>
          <cell r="H468">
            <v>0</v>
          </cell>
          <cell r="I468">
            <v>0</v>
          </cell>
          <cell r="J468">
            <v>0</v>
          </cell>
          <cell r="K468">
            <v>0</v>
          </cell>
          <cell r="L468">
            <v>0</v>
          </cell>
          <cell r="M468">
            <v>0</v>
          </cell>
        </row>
        <row r="469">
          <cell r="G469">
            <v>0</v>
          </cell>
          <cell r="H469">
            <v>0</v>
          </cell>
          <cell r="I469">
            <v>0</v>
          </cell>
          <cell r="J469">
            <v>0</v>
          </cell>
          <cell r="K469">
            <v>0</v>
          </cell>
          <cell r="L469">
            <v>0</v>
          </cell>
          <cell r="M469">
            <v>0</v>
          </cell>
        </row>
        <row r="470">
          <cell r="G470">
            <v>0</v>
          </cell>
          <cell r="H470">
            <v>0</v>
          </cell>
          <cell r="I470">
            <v>0</v>
          </cell>
          <cell r="J470">
            <v>0</v>
          </cell>
          <cell r="K470">
            <v>0</v>
          </cell>
          <cell r="L470">
            <v>0</v>
          </cell>
          <cell r="M470">
            <v>0</v>
          </cell>
        </row>
        <row r="471">
          <cell r="G471">
            <v>0</v>
          </cell>
          <cell r="H471">
            <v>0</v>
          </cell>
          <cell r="I471">
            <v>0</v>
          </cell>
          <cell r="J471">
            <v>0</v>
          </cell>
          <cell r="K471">
            <v>0</v>
          </cell>
          <cell r="L471">
            <v>0</v>
          </cell>
          <cell r="M471">
            <v>0</v>
          </cell>
        </row>
        <row r="472">
          <cell r="G472">
            <v>0</v>
          </cell>
          <cell r="H472">
            <v>0</v>
          </cell>
          <cell r="I472">
            <v>0</v>
          </cell>
          <cell r="J472">
            <v>0</v>
          </cell>
          <cell r="K472">
            <v>0</v>
          </cell>
          <cell r="L472">
            <v>0</v>
          </cell>
          <cell r="M472">
            <v>0</v>
          </cell>
        </row>
        <row r="473">
          <cell r="D473">
            <v>170</v>
          </cell>
          <cell r="E473" t="str">
            <v xml:space="preserve"> Macys/Liberty                </v>
          </cell>
          <cell r="F473" t="str">
            <v xml:space="preserve">               Majors (Macys)</v>
          </cell>
          <cell r="G473">
            <v>7</v>
          </cell>
          <cell r="H473" t="str">
            <v xml:space="preserve">                Macys (Major)</v>
          </cell>
          <cell r="I473">
            <v>20</v>
          </cell>
          <cell r="J473">
            <v>0.04</v>
          </cell>
          <cell r="K473" t="str">
            <v xml:space="preserve">                      Percent</v>
          </cell>
          <cell r="L473">
            <v>10</v>
          </cell>
          <cell r="M473">
            <v>6</v>
          </cell>
        </row>
        <row r="474">
          <cell r="G474">
            <v>0</v>
          </cell>
          <cell r="H474">
            <v>0</v>
          </cell>
          <cell r="I474">
            <v>0</v>
          </cell>
          <cell r="J474">
            <v>0</v>
          </cell>
          <cell r="K474">
            <v>0</v>
          </cell>
          <cell r="L474">
            <v>0</v>
          </cell>
          <cell r="M474">
            <v>0</v>
          </cell>
        </row>
        <row r="475">
          <cell r="G475">
            <v>0</v>
          </cell>
          <cell r="H475">
            <v>0</v>
          </cell>
          <cell r="I475">
            <v>0</v>
          </cell>
          <cell r="J475">
            <v>0</v>
          </cell>
          <cell r="K475">
            <v>0</v>
          </cell>
          <cell r="L475">
            <v>0</v>
          </cell>
          <cell r="M475">
            <v>0</v>
          </cell>
        </row>
        <row r="476">
          <cell r="G476">
            <v>0</v>
          </cell>
          <cell r="H476">
            <v>0</v>
          </cell>
          <cell r="I476">
            <v>0</v>
          </cell>
          <cell r="J476">
            <v>0</v>
          </cell>
          <cell r="K476">
            <v>0</v>
          </cell>
          <cell r="L476">
            <v>0</v>
          </cell>
          <cell r="M476">
            <v>0</v>
          </cell>
        </row>
        <row r="477">
          <cell r="G477">
            <v>0</v>
          </cell>
          <cell r="H477">
            <v>0</v>
          </cell>
          <cell r="I477">
            <v>0</v>
          </cell>
          <cell r="J477">
            <v>0</v>
          </cell>
          <cell r="K477">
            <v>0</v>
          </cell>
          <cell r="L477">
            <v>0</v>
          </cell>
          <cell r="M477">
            <v>0</v>
          </cell>
        </row>
        <row r="478">
          <cell r="G478">
            <v>0</v>
          </cell>
          <cell r="H478">
            <v>0</v>
          </cell>
          <cell r="I478">
            <v>0</v>
          </cell>
          <cell r="J478">
            <v>0</v>
          </cell>
          <cell r="K478">
            <v>0</v>
          </cell>
          <cell r="L478">
            <v>0</v>
          </cell>
          <cell r="M478">
            <v>0</v>
          </cell>
        </row>
        <row r="479">
          <cell r="D479">
            <v>171</v>
          </cell>
          <cell r="E479" t="str">
            <v xml:space="preserve"> Macys/Liberty (This is It)   </v>
          </cell>
          <cell r="F479" t="str">
            <v xml:space="preserve">      Mid-Majors (This is It)</v>
          </cell>
          <cell r="G479">
            <v>0</v>
          </cell>
          <cell r="H479" t="str">
            <v xml:space="preserve">            Macy (This Is It)</v>
          </cell>
          <cell r="I479">
            <v>0</v>
          </cell>
          <cell r="J479">
            <v>0</v>
          </cell>
          <cell r="K479" t="str">
            <v xml:space="preserve">                      Percent</v>
          </cell>
          <cell r="L479">
            <v>10</v>
          </cell>
          <cell r="M479">
            <v>6</v>
          </cell>
        </row>
        <row r="480">
          <cell r="G480">
            <v>0</v>
          </cell>
          <cell r="H480">
            <v>0</v>
          </cell>
          <cell r="I480">
            <v>0</v>
          </cell>
          <cell r="J480">
            <v>0</v>
          </cell>
          <cell r="K480">
            <v>0</v>
          </cell>
          <cell r="L480">
            <v>0</v>
          </cell>
          <cell r="M480">
            <v>0</v>
          </cell>
        </row>
        <row r="481">
          <cell r="G481">
            <v>0</v>
          </cell>
          <cell r="H481">
            <v>0</v>
          </cell>
          <cell r="I481">
            <v>0</v>
          </cell>
          <cell r="J481">
            <v>0</v>
          </cell>
          <cell r="K481">
            <v>0</v>
          </cell>
          <cell r="L481">
            <v>0</v>
          </cell>
          <cell r="M481">
            <v>0</v>
          </cell>
        </row>
        <row r="482">
          <cell r="G482">
            <v>0</v>
          </cell>
          <cell r="H482">
            <v>0</v>
          </cell>
          <cell r="I482">
            <v>0</v>
          </cell>
          <cell r="J482">
            <v>0</v>
          </cell>
          <cell r="K482">
            <v>0</v>
          </cell>
          <cell r="L482">
            <v>0</v>
          </cell>
          <cell r="M482">
            <v>0</v>
          </cell>
        </row>
        <row r="483">
          <cell r="G483">
            <v>0</v>
          </cell>
          <cell r="H483">
            <v>0</v>
          </cell>
          <cell r="I483">
            <v>0</v>
          </cell>
          <cell r="J483">
            <v>0</v>
          </cell>
          <cell r="K483">
            <v>0</v>
          </cell>
          <cell r="L483">
            <v>0</v>
          </cell>
          <cell r="M483">
            <v>0</v>
          </cell>
        </row>
        <row r="484">
          <cell r="G484">
            <v>0</v>
          </cell>
          <cell r="H484">
            <v>0</v>
          </cell>
          <cell r="I484">
            <v>0</v>
          </cell>
          <cell r="J484">
            <v>0</v>
          </cell>
          <cell r="K484">
            <v>0</v>
          </cell>
          <cell r="L484">
            <v>0</v>
          </cell>
          <cell r="M484">
            <v>0</v>
          </cell>
        </row>
        <row r="485">
          <cell r="D485">
            <v>172</v>
          </cell>
          <cell r="E485" t="str">
            <v xml:space="preserve"> Master Cuts Family Haircu    </v>
          </cell>
          <cell r="F485" t="str">
            <v xml:space="preserve">                  Master Cuts</v>
          </cell>
          <cell r="G485">
            <v>15</v>
          </cell>
          <cell r="H485" t="str">
            <v xml:space="preserve">              Mall Tnts (TTT)</v>
          </cell>
          <cell r="I485">
            <v>55</v>
          </cell>
          <cell r="J485">
            <v>6</v>
          </cell>
          <cell r="K485" t="str">
            <v xml:space="preserve">                       $/SqFt</v>
          </cell>
          <cell r="L485">
            <v>10</v>
          </cell>
          <cell r="M485">
            <v>6</v>
          </cell>
        </row>
        <row r="486">
          <cell r="G486">
            <v>0</v>
          </cell>
          <cell r="H486">
            <v>0</v>
          </cell>
          <cell r="I486">
            <v>0</v>
          </cell>
          <cell r="J486">
            <v>0</v>
          </cell>
          <cell r="K486">
            <v>0</v>
          </cell>
          <cell r="L486">
            <v>0</v>
          </cell>
          <cell r="M486">
            <v>0</v>
          </cell>
        </row>
        <row r="487">
          <cell r="G487">
            <v>0</v>
          </cell>
          <cell r="H487">
            <v>0</v>
          </cell>
          <cell r="I487">
            <v>0</v>
          </cell>
          <cell r="J487">
            <v>0</v>
          </cell>
          <cell r="K487">
            <v>0</v>
          </cell>
          <cell r="L487">
            <v>0</v>
          </cell>
          <cell r="M487">
            <v>0</v>
          </cell>
        </row>
        <row r="488">
          <cell r="G488">
            <v>0</v>
          </cell>
          <cell r="H488">
            <v>0</v>
          </cell>
          <cell r="I488">
            <v>0</v>
          </cell>
          <cell r="J488">
            <v>0</v>
          </cell>
          <cell r="K488">
            <v>0</v>
          </cell>
          <cell r="L488">
            <v>0</v>
          </cell>
          <cell r="M488">
            <v>0</v>
          </cell>
        </row>
        <row r="489">
          <cell r="G489">
            <v>0</v>
          </cell>
          <cell r="H489">
            <v>0</v>
          </cell>
          <cell r="I489">
            <v>0</v>
          </cell>
          <cell r="J489">
            <v>0</v>
          </cell>
          <cell r="K489">
            <v>0</v>
          </cell>
          <cell r="L489">
            <v>0</v>
          </cell>
          <cell r="M489">
            <v>0</v>
          </cell>
        </row>
        <row r="490">
          <cell r="G490">
            <v>0</v>
          </cell>
          <cell r="H490">
            <v>0</v>
          </cell>
          <cell r="I490">
            <v>0</v>
          </cell>
          <cell r="J490">
            <v>0</v>
          </cell>
          <cell r="K490">
            <v>0</v>
          </cell>
          <cell r="L490">
            <v>0</v>
          </cell>
          <cell r="M490">
            <v>0</v>
          </cell>
        </row>
        <row r="491">
          <cell r="G491">
            <v>0</v>
          </cell>
          <cell r="H491">
            <v>0</v>
          </cell>
          <cell r="I491">
            <v>0</v>
          </cell>
          <cell r="J491">
            <v>0</v>
          </cell>
          <cell r="K491">
            <v>0</v>
          </cell>
          <cell r="L491">
            <v>0</v>
          </cell>
          <cell r="M491">
            <v>0</v>
          </cell>
        </row>
        <row r="492">
          <cell r="G492">
            <v>0</v>
          </cell>
          <cell r="H492">
            <v>0</v>
          </cell>
          <cell r="I492">
            <v>0</v>
          </cell>
          <cell r="J492">
            <v>0</v>
          </cell>
          <cell r="K492">
            <v>0</v>
          </cell>
          <cell r="L492">
            <v>0</v>
          </cell>
          <cell r="M492">
            <v>0</v>
          </cell>
        </row>
        <row r="493">
          <cell r="G493">
            <v>0</v>
          </cell>
          <cell r="H493">
            <v>0</v>
          </cell>
          <cell r="I493">
            <v>0</v>
          </cell>
          <cell r="J493">
            <v>0</v>
          </cell>
          <cell r="K493">
            <v>0</v>
          </cell>
          <cell r="L493">
            <v>0</v>
          </cell>
          <cell r="M493">
            <v>0</v>
          </cell>
        </row>
        <row r="494">
          <cell r="G494">
            <v>0</v>
          </cell>
          <cell r="H494">
            <v>0</v>
          </cell>
          <cell r="I494">
            <v>0</v>
          </cell>
          <cell r="J494">
            <v>0</v>
          </cell>
          <cell r="K494">
            <v>0</v>
          </cell>
          <cell r="L494">
            <v>0</v>
          </cell>
          <cell r="M494">
            <v>0</v>
          </cell>
        </row>
        <row r="495">
          <cell r="D495">
            <v>173</v>
          </cell>
          <cell r="E495" t="str">
            <v xml:space="preserve"> Merle Norman Cosmetics St    </v>
          </cell>
          <cell r="F495">
            <v>70</v>
          </cell>
          <cell r="G495">
            <v>70</v>
          </cell>
          <cell r="H495" t="str">
            <v xml:space="preserve">       Merle Norman (TTT) Cap</v>
          </cell>
          <cell r="I495">
            <v>55</v>
          </cell>
          <cell r="J495">
            <v>6</v>
          </cell>
          <cell r="K495" t="str">
            <v xml:space="preserve">                       $/SqFt</v>
          </cell>
          <cell r="L495">
            <v>10</v>
          </cell>
          <cell r="M495">
            <v>6</v>
          </cell>
        </row>
        <row r="496">
          <cell r="G496">
            <v>0</v>
          </cell>
          <cell r="H496">
            <v>0</v>
          </cell>
          <cell r="I496">
            <v>0</v>
          </cell>
          <cell r="J496">
            <v>0</v>
          </cell>
          <cell r="K496">
            <v>0</v>
          </cell>
          <cell r="L496">
            <v>0</v>
          </cell>
          <cell r="M496">
            <v>0</v>
          </cell>
        </row>
        <row r="497">
          <cell r="G497">
            <v>0</v>
          </cell>
          <cell r="H497">
            <v>0</v>
          </cell>
          <cell r="I497">
            <v>0</v>
          </cell>
          <cell r="J497">
            <v>0</v>
          </cell>
          <cell r="K497">
            <v>0</v>
          </cell>
          <cell r="L497">
            <v>0</v>
          </cell>
          <cell r="M497">
            <v>0</v>
          </cell>
        </row>
        <row r="498">
          <cell r="G498">
            <v>0</v>
          </cell>
          <cell r="H498">
            <v>0</v>
          </cell>
          <cell r="I498">
            <v>0</v>
          </cell>
          <cell r="J498">
            <v>0</v>
          </cell>
          <cell r="K498">
            <v>0</v>
          </cell>
          <cell r="L498">
            <v>0</v>
          </cell>
          <cell r="M498">
            <v>0</v>
          </cell>
        </row>
        <row r="499">
          <cell r="G499">
            <v>0</v>
          </cell>
          <cell r="H499">
            <v>0</v>
          </cell>
          <cell r="I499">
            <v>0</v>
          </cell>
          <cell r="J499">
            <v>0</v>
          </cell>
          <cell r="K499">
            <v>0</v>
          </cell>
          <cell r="L499">
            <v>0</v>
          </cell>
          <cell r="M499">
            <v>0</v>
          </cell>
        </row>
        <row r="500">
          <cell r="G500">
            <v>0</v>
          </cell>
          <cell r="H500">
            <v>0</v>
          </cell>
          <cell r="I500">
            <v>0</v>
          </cell>
          <cell r="J500">
            <v>0</v>
          </cell>
          <cell r="K500">
            <v>0</v>
          </cell>
          <cell r="L500">
            <v>0</v>
          </cell>
          <cell r="M500">
            <v>0</v>
          </cell>
        </row>
        <row r="501">
          <cell r="D501">
            <v>174</v>
          </cell>
          <cell r="E501" t="str">
            <v xml:space="preserve"> Millenium Computers          </v>
          </cell>
          <cell r="F501" t="str">
            <v xml:space="preserve">          Millenium Computers</v>
          </cell>
          <cell r="G501">
            <v>225</v>
          </cell>
          <cell r="H501" t="str">
            <v xml:space="preserve">                         None</v>
          </cell>
          <cell r="I501">
            <v>0</v>
          </cell>
          <cell r="J501">
            <v>0.04</v>
          </cell>
          <cell r="K501" t="str">
            <v xml:space="preserve">                      Percent</v>
          </cell>
          <cell r="L501">
            <v>5</v>
          </cell>
          <cell r="M501">
            <v>6</v>
          </cell>
        </row>
        <row r="502">
          <cell r="G502">
            <v>0</v>
          </cell>
          <cell r="H502">
            <v>0</v>
          </cell>
          <cell r="I502">
            <v>0</v>
          </cell>
          <cell r="J502">
            <v>0</v>
          </cell>
          <cell r="K502">
            <v>0</v>
          </cell>
          <cell r="L502">
            <v>0</v>
          </cell>
          <cell r="M502">
            <v>0</v>
          </cell>
        </row>
        <row r="503">
          <cell r="G503">
            <v>0</v>
          </cell>
          <cell r="H503">
            <v>0</v>
          </cell>
          <cell r="I503">
            <v>0</v>
          </cell>
          <cell r="J503">
            <v>0</v>
          </cell>
          <cell r="K503">
            <v>0</v>
          </cell>
          <cell r="L503">
            <v>0</v>
          </cell>
          <cell r="M503">
            <v>0</v>
          </cell>
        </row>
        <row r="504">
          <cell r="G504">
            <v>0</v>
          </cell>
          <cell r="H504">
            <v>0</v>
          </cell>
          <cell r="I504">
            <v>0</v>
          </cell>
          <cell r="J504">
            <v>0</v>
          </cell>
          <cell r="K504">
            <v>0</v>
          </cell>
          <cell r="L504">
            <v>0</v>
          </cell>
          <cell r="M504">
            <v>0</v>
          </cell>
        </row>
        <row r="505">
          <cell r="G505">
            <v>0</v>
          </cell>
          <cell r="H505">
            <v>0</v>
          </cell>
          <cell r="I505">
            <v>0</v>
          </cell>
          <cell r="J505">
            <v>0</v>
          </cell>
          <cell r="K505">
            <v>0</v>
          </cell>
          <cell r="L505">
            <v>0</v>
          </cell>
          <cell r="M505">
            <v>0</v>
          </cell>
        </row>
        <row r="506">
          <cell r="G506">
            <v>0</v>
          </cell>
          <cell r="H506">
            <v>0</v>
          </cell>
          <cell r="I506">
            <v>0</v>
          </cell>
          <cell r="J506">
            <v>0</v>
          </cell>
          <cell r="K506">
            <v>0</v>
          </cell>
          <cell r="L506">
            <v>0</v>
          </cell>
          <cell r="M506">
            <v>0</v>
          </cell>
        </row>
        <row r="507">
          <cell r="D507">
            <v>176</v>
          </cell>
          <cell r="E507" t="str">
            <v xml:space="preserve"> Monterey Grill               </v>
          </cell>
          <cell r="F507" t="str">
            <v xml:space="preserve">               Monterey Grill</v>
          </cell>
          <cell r="G507">
            <v>34.25</v>
          </cell>
          <cell r="H507" t="str">
            <v xml:space="preserve">       Monterey Grill (CCGLA)</v>
          </cell>
          <cell r="I507">
            <v>20</v>
          </cell>
          <cell r="J507">
            <v>0.04</v>
          </cell>
          <cell r="K507" t="str">
            <v xml:space="preserve">                      Percent</v>
          </cell>
          <cell r="L507">
            <v>10</v>
          </cell>
          <cell r="M507">
            <v>6</v>
          </cell>
        </row>
        <row r="508">
          <cell r="G508">
            <v>0</v>
          </cell>
          <cell r="H508">
            <v>0</v>
          </cell>
          <cell r="I508">
            <v>0</v>
          </cell>
          <cell r="J508">
            <v>0</v>
          </cell>
          <cell r="K508">
            <v>0</v>
          </cell>
          <cell r="L508">
            <v>0</v>
          </cell>
          <cell r="M508">
            <v>0</v>
          </cell>
        </row>
        <row r="509">
          <cell r="G509">
            <v>0</v>
          </cell>
          <cell r="H509">
            <v>0</v>
          </cell>
          <cell r="I509">
            <v>0</v>
          </cell>
          <cell r="J509">
            <v>0</v>
          </cell>
          <cell r="K509">
            <v>0</v>
          </cell>
          <cell r="L509">
            <v>0</v>
          </cell>
          <cell r="M509">
            <v>0</v>
          </cell>
        </row>
        <row r="510">
          <cell r="G510">
            <v>0</v>
          </cell>
          <cell r="H510">
            <v>0</v>
          </cell>
          <cell r="I510">
            <v>0</v>
          </cell>
          <cell r="J510">
            <v>0</v>
          </cell>
          <cell r="K510">
            <v>0</v>
          </cell>
          <cell r="L510">
            <v>0</v>
          </cell>
          <cell r="M510">
            <v>0</v>
          </cell>
        </row>
        <row r="511">
          <cell r="G511">
            <v>0</v>
          </cell>
          <cell r="H511">
            <v>0</v>
          </cell>
          <cell r="I511">
            <v>0</v>
          </cell>
          <cell r="J511">
            <v>0</v>
          </cell>
          <cell r="K511">
            <v>0</v>
          </cell>
          <cell r="L511">
            <v>0</v>
          </cell>
          <cell r="M511">
            <v>0</v>
          </cell>
        </row>
        <row r="512">
          <cell r="G512">
            <v>0</v>
          </cell>
          <cell r="H512">
            <v>0</v>
          </cell>
          <cell r="I512">
            <v>0</v>
          </cell>
          <cell r="J512">
            <v>0</v>
          </cell>
          <cell r="K512">
            <v>0</v>
          </cell>
          <cell r="L512">
            <v>0</v>
          </cell>
          <cell r="M512">
            <v>0</v>
          </cell>
        </row>
        <row r="513">
          <cell r="G513">
            <v>0</v>
          </cell>
          <cell r="H513">
            <v>0</v>
          </cell>
          <cell r="I513">
            <v>0</v>
          </cell>
          <cell r="J513">
            <v>0</v>
          </cell>
          <cell r="K513">
            <v>0</v>
          </cell>
          <cell r="L513">
            <v>0</v>
          </cell>
          <cell r="M513">
            <v>0</v>
          </cell>
        </row>
        <row r="514">
          <cell r="G514">
            <v>0</v>
          </cell>
          <cell r="H514">
            <v>0</v>
          </cell>
          <cell r="I514">
            <v>0</v>
          </cell>
          <cell r="J514">
            <v>0</v>
          </cell>
          <cell r="K514">
            <v>0</v>
          </cell>
          <cell r="L514">
            <v>0</v>
          </cell>
          <cell r="M514">
            <v>0</v>
          </cell>
        </row>
        <row r="515">
          <cell r="G515">
            <v>0</v>
          </cell>
          <cell r="H515">
            <v>0</v>
          </cell>
          <cell r="I515">
            <v>0</v>
          </cell>
          <cell r="J515">
            <v>0</v>
          </cell>
          <cell r="K515">
            <v>0</v>
          </cell>
          <cell r="L515">
            <v>0</v>
          </cell>
          <cell r="M515">
            <v>0</v>
          </cell>
        </row>
        <row r="516">
          <cell r="D516">
            <v>177</v>
          </cell>
          <cell r="E516" t="str">
            <v xml:space="preserve"> Motherhood Maternity #723    </v>
          </cell>
          <cell r="F516">
            <v>25</v>
          </cell>
          <cell r="G516">
            <v>25</v>
          </cell>
          <cell r="H516" t="str">
            <v xml:space="preserve">              Mall Tnts (TTT)</v>
          </cell>
          <cell r="I516">
            <v>55</v>
          </cell>
          <cell r="J516">
            <v>6</v>
          </cell>
          <cell r="K516" t="str">
            <v xml:space="preserve">                       $/SqFt</v>
          </cell>
          <cell r="L516">
            <v>10</v>
          </cell>
          <cell r="M516">
            <v>6</v>
          </cell>
        </row>
        <row r="517">
          <cell r="G517">
            <v>0</v>
          </cell>
          <cell r="H517">
            <v>0</v>
          </cell>
          <cell r="I517">
            <v>0</v>
          </cell>
          <cell r="J517">
            <v>0</v>
          </cell>
          <cell r="K517">
            <v>0</v>
          </cell>
          <cell r="L517">
            <v>0</v>
          </cell>
          <cell r="M517">
            <v>0</v>
          </cell>
        </row>
        <row r="518">
          <cell r="G518">
            <v>0</v>
          </cell>
          <cell r="H518">
            <v>0</v>
          </cell>
          <cell r="I518">
            <v>0</v>
          </cell>
          <cell r="J518">
            <v>0</v>
          </cell>
          <cell r="K518">
            <v>0</v>
          </cell>
          <cell r="L518">
            <v>0</v>
          </cell>
          <cell r="M518">
            <v>0</v>
          </cell>
        </row>
        <row r="519">
          <cell r="G519">
            <v>0</v>
          </cell>
          <cell r="H519">
            <v>0</v>
          </cell>
          <cell r="I519">
            <v>0</v>
          </cell>
          <cell r="J519">
            <v>0</v>
          </cell>
          <cell r="K519">
            <v>0</v>
          </cell>
          <cell r="L519">
            <v>0</v>
          </cell>
          <cell r="M519">
            <v>0</v>
          </cell>
        </row>
        <row r="520">
          <cell r="G520">
            <v>0</v>
          </cell>
          <cell r="H520">
            <v>0</v>
          </cell>
          <cell r="I520">
            <v>0</v>
          </cell>
          <cell r="J520">
            <v>0</v>
          </cell>
          <cell r="K520">
            <v>0</v>
          </cell>
          <cell r="L520">
            <v>0</v>
          </cell>
          <cell r="M520">
            <v>0</v>
          </cell>
        </row>
        <row r="521">
          <cell r="G521">
            <v>0</v>
          </cell>
          <cell r="H521">
            <v>0</v>
          </cell>
          <cell r="I521">
            <v>0</v>
          </cell>
          <cell r="J521">
            <v>0</v>
          </cell>
          <cell r="K521">
            <v>0</v>
          </cell>
          <cell r="L521">
            <v>0</v>
          </cell>
          <cell r="M521">
            <v>0</v>
          </cell>
        </row>
        <row r="522">
          <cell r="D522">
            <v>178</v>
          </cell>
          <cell r="E522" t="str">
            <v xml:space="preserve"> Nickels &amp; Dimes dba Tilt     </v>
          </cell>
          <cell r="F522" t="str">
            <v xml:space="preserve">                         Tilt</v>
          </cell>
          <cell r="G522">
            <v>32</v>
          </cell>
          <cell r="H522" t="str">
            <v xml:space="preserve">              Mall Tnts (TTT)</v>
          </cell>
          <cell r="I522">
            <v>55</v>
          </cell>
          <cell r="J522">
            <v>6</v>
          </cell>
          <cell r="K522" t="str">
            <v xml:space="preserve">                       $/SqFt</v>
          </cell>
          <cell r="L522">
            <v>10</v>
          </cell>
          <cell r="M522">
            <v>6</v>
          </cell>
        </row>
        <row r="523">
          <cell r="G523">
            <v>0</v>
          </cell>
          <cell r="H523">
            <v>0</v>
          </cell>
          <cell r="I523">
            <v>0</v>
          </cell>
          <cell r="J523">
            <v>0</v>
          </cell>
          <cell r="K523">
            <v>0</v>
          </cell>
          <cell r="L523">
            <v>0</v>
          </cell>
          <cell r="M523">
            <v>0</v>
          </cell>
        </row>
        <row r="524">
          <cell r="G524">
            <v>0</v>
          </cell>
          <cell r="H524">
            <v>0</v>
          </cell>
          <cell r="I524">
            <v>0</v>
          </cell>
          <cell r="J524">
            <v>0</v>
          </cell>
          <cell r="K524">
            <v>0</v>
          </cell>
          <cell r="L524">
            <v>0</v>
          </cell>
          <cell r="M524">
            <v>0</v>
          </cell>
        </row>
        <row r="525">
          <cell r="G525">
            <v>0</v>
          </cell>
          <cell r="H525">
            <v>0</v>
          </cell>
          <cell r="I525">
            <v>0</v>
          </cell>
          <cell r="J525">
            <v>0</v>
          </cell>
          <cell r="K525">
            <v>0</v>
          </cell>
          <cell r="L525">
            <v>0</v>
          </cell>
          <cell r="M525">
            <v>0</v>
          </cell>
        </row>
        <row r="526">
          <cell r="G526">
            <v>0</v>
          </cell>
          <cell r="H526">
            <v>0</v>
          </cell>
          <cell r="I526">
            <v>0</v>
          </cell>
          <cell r="J526">
            <v>0</v>
          </cell>
          <cell r="K526">
            <v>0</v>
          </cell>
          <cell r="L526">
            <v>0</v>
          </cell>
          <cell r="M526">
            <v>0</v>
          </cell>
        </row>
        <row r="527">
          <cell r="G527">
            <v>0</v>
          </cell>
          <cell r="H527">
            <v>0</v>
          </cell>
          <cell r="I527">
            <v>0</v>
          </cell>
          <cell r="J527">
            <v>0</v>
          </cell>
          <cell r="K527">
            <v>0</v>
          </cell>
          <cell r="L527">
            <v>0</v>
          </cell>
          <cell r="M527">
            <v>0</v>
          </cell>
        </row>
        <row r="528">
          <cell r="D528">
            <v>179</v>
          </cell>
          <cell r="E528" t="str">
            <v xml:space="preserve"> Nicky Shoe Company           </v>
          </cell>
          <cell r="F528" t="str">
            <v xml:space="preserve">                1K - 2,999 SF</v>
          </cell>
          <cell r="G528">
            <v>48</v>
          </cell>
          <cell r="H528" t="str">
            <v xml:space="preserve">              Mall Tnts (TTT)</v>
          </cell>
          <cell r="I528">
            <v>55</v>
          </cell>
          <cell r="J528">
            <v>6</v>
          </cell>
          <cell r="K528" t="str">
            <v xml:space="preserve">                       $/SqFt</v>
          </cell>
          <cell r="L528">
            <v>10</v>
          </cell>
          <cell r="M528">
            <v>6</v>
          </cell>
        </row>
        <row r="529">
          <cell r="G529">
            <v>0</v>
          </cell>
          <cell r="H529">
            <v>0</v>
          </cell>
          <cell r="I529">
            <v>0</v>
          </cell>
          <cell r="J529">
            <v>0</v>
          </cell>
          <cell r="K529">
            <v>0</v>
          </cell>
          <cell r="L529">
            <v>0</v>
          </cell>
          <cell r="M529">
            <v>0</v>
          </cell>
        </row>
        <row r="530">
          <cell r="G530">
            <v>0</v>
          </cell>
          <cell r="H530">
            <v>0</v>
          </cell>
          <cell r="I530">
            <v>0</v>
          </cell>
          <cell r="J530">
            <v>0</v>
          </cell>
          <cell r="K530">
            <v>0</v>
          </cell>
          <cell r="L530">
            <v>0</v>
          </cell>
          <cell r="M530">
            <v>0</v>
          </cell>
        </row>
        <row r="531">
          <cell r="G531">
            <v>0</v>
          </cell>
          <cell r="H531">
            <v>0</v>
          </cell>
          <cell r="I531">
            <v>0</v>
          </cell>
          <cell r="J531">
            <v>0</v>
          </cell>
          <cell r="K531">
            <v>0</v>
          </cell>
          <cell r="L531">
            <v>0</v>
          </cell>
          <cell r="M531">
            <v>0</v>
          </cell>
        </row>
        <row r="532">
          <cell r="G532">
            <v>0</v>
          </cell>
          <cell r="H532">
            <v>0</v>
          </cell>
          <cell r="I532">
            <v>0</v>
          </cell>
          <cell r="J532">
            <v>0</v>
          </cell>
          <cell r="K532">
            <v>0</v>
          </cell>
          <cell r="L532">
            <v>0</v>
          </cell>
          <cell r="M532">
            <v>0</v>
          </cell>
        </row>
        <row r="533">
          <cell r="G533">
            <v>0</v>
          </cell>
          <cell r="H533">
            <v>0</v>
          </cell>
          <cell r="I533">
            <v>0</v>
          </cell>
          <cell r="J533">
            <v>0</v>
          </cell>
          <cell r="K533">
            <v>0</v>
          </cell>
          <cell r="L533">
            <v>0</v>
          </cell>
          <cell r="M533">
            <v>0</v>
          </cell>
        </row>
        <row r="534">
          <cell r="D534">
            <v>180</v>
          </cell>
          <cell r="E534" t="str">
            <v xml:space="preserve"> Orange Julius / Dairy Que    </v>
          </cell>
          <cell r="F534" t="str">
            <v xml:space="preserve">                Orange Julius</v>
          </cell>
          <cell r="G534">
            <v>80</v>
          </cell>
          <cell r="H534" t="str">
            <v xml:space="preserve">              Mall Tnts (TTT)</v>
          </cell>
          <cell r="I534">
            <v>10</v>
          </cell>
          <cell r="J534">
            <v>6</v>
          </cell>
          <cell r="K534" t="str">
            <v xml:space="preserve">                       $/SqFt</v>
          </cell>
          <cell r="L534">
            <v>10</v>
          </cell>
          <cell r="M534">
            <v>6</v>
          </cell>
        </row>
        <row r="535">
          <cell r="G535">
            <v>0</v>
          </cell>
          <cell r="H535">
            <v>0</v>
          </cell>
          <cell r="I535">
            <v>0</v>
          </cell>
          <cell r="J535">
            <v>0</v>
          </cell>
          <cell r="K535">
            <v>0</v>
          </cell>
          <cell r="L535">
            <v>0</v>
          </cell>
          <cell r="M535">
            <v>0</v>
          </cell>
        </row>
        <row r="536">
          <cell r="G536">
            <v>0</v>
          </cell>
          <cell r="H536">
            <v>0</v>
          </cell>
          <cell r="I536">
            <v>0</v>
          </cell>
          <cell r="J536">
            <v>0</v>
          </cell>
          <cell r="K536">
            <v>0</v>
          </cell>
          <cell r="L536">
            <v>0</v>
          </cell>
          <cell r="M536">
            <v>0</v>
          </cell>
        </row>
        <row r="537">
          <cell r="G537">
            <v>0</v>
          </cell>
          <cell r="H537">
            <v>0</v>
          </cell>
          <cell r="I537">
            <v>0</v>
          </cell>
          <cell r="J537">
            <v>0</v>
          </cell>
          <cell r="K537">
            <v>0</v>
          </cell>
          <cell r="L537">
            <v>0</v>
          </cell>
          <cell r="M537">
            <v>0</v>
          </cell>
        </row>
        <row r="538">
          <cell r="G538">
            <v>0</v>
          </cell>
          <cell r="H538">
            <v>0</v>
          </cell>
          <cell r="I538">
            <v>0</v>
          </cell>
          <cell r="J538">
            <v>0</v>
          </cell>
          <cell r="K538">
            <v>0</v>
          </cell>
          <cell r="L538">
            <v>0</v>
          </cell>
          <cell r="M538">
            <v>0</v>
          </cell>
        </row>
        <row r="539">
          <cell r="G539">
            <v>0</v>
          </cell>
          <cell r="H539">
            <v>0</v>
          </cell>
          <cell r="I539">
            <v>0</v>
          </cell>
          <cell r="J539">
            <v>0</v>
          </cell>
          <cell r="K539">
            <v>0</v>
          </cell>
          <cell r="L539">
            <v>0</v>
          </cell>
          <cell r="M539">
            <v>0</v>
          </cell>
        </row>
        <row r="540">
          <cell r="D540">
            <v>181</v>
          </cell>
          <cell r="E540" t="str">
            <v xml:space="preserve"> Panda Express                </v>
          </cell>
          <cell r="F540" t="str">
            <v xml:space="preserve">                   Food Court</v>
          </cell>
          <cell r="G540">
            <v>85</v>
          </cell>
          <cell r="H540" t="str">
            <v xml:space="preserve">             Food Court (TTT)</v>
          </cell>
          <cell r="I540">
            <v>10</v>
          </cell>
          <cell r="J540">
            <v>0.04</v>
          </cell>
          <cell r="K540" t="str">
            <v xml:space="preserve">                      Percent</v>
          </cell>
          <cell r="L540">
            <v>10</v>
          </cell>
          <cell r="M540">
            <v>6</v>
          </cell>
        </row>
        <row r="541">
          <cell r="G541">
            <v>0</v>
          </cell>
          <cell r="H541">
            <v>0</v>
          </cell>
          <cell r="I541">
            <v>0</v>
          </cell>
          <cell r="J541">
            <v>0</v>
          </cell>
          <cell r="K541">
            <v>0</v>
          </cell>
          <cell r="L541">
            <v>0</v>
          </cell>
          <cell r="M541">
            <v>0</v>
          </cell>
        </row>
        <row r="542">
          <cell r="G542">
            <v>0</v>
          </cell>
          <cell r="H542">
            <v>0</v>
          </cell>
          <cell r="I542">
            <v>0</v>
          </cell>
          <cell r="J542">
            <v>0</v>
          </cell>
          <cell r="K542">
            <v>0</v>
          </cell>
          <cell r="L542">
            <v>0</v>
          </cell>
          <cell r="M542">
            <v>0</v>
          </cell>
        </row>
        <row r="543">
          <cell r="G543">
            <v>0</v>
          </cell>
          <cell r="H543">
            <v>0</v>
          </cell>
          <cell r="I543">
            <v>0</v>
          </cell>
          <cell r="J543">
            <v>0</v>
          </cell>
          <cell r="K543">
            <v>0</v>
          </cell>
          <cell r="L543">
            <v>0</v>
          </cell>
          <cell r="M543">
            <v>0</v>
          </cell>
        </row>
        <row r="544">
          <cell r="G544">
            <v>0</v>
          </cell>
          <cell r="H544">
            <v>0</v>
          </cell>
          <cell r="I544">
            <v>0</v>
          </cell>
          <cell r="J544">
            <v>0</v>
          </cell>
          <cell r="K544">
            <v>0</v>
          </cell>
          <cell r="L544">
            <v>0</v>
          </cell>
          <cell r="M544">
            <v>0</v>
          </cell>
        </row>
        <row r="545">
          <cell r="G545">
            <v>0</v>
          </cell>
          <cell r="H545">
            <v>0</v>
          </cell>
          <cell r="I545">
            <v>0</v>
          </cell>
          <cell r="J545">
            <v>0</v>
          </cell>
          <cell r="K545">
            <v>0</v>
          </cell>
          <cell r="L545">
            <v>0</v>
          </cell>
          <cell r="M545">
            <v>0</v>
          </cell>
        </row>
        <row r="546">
          <cell r="G546">
            <v>0</v>
          </cell>
          <cell r="H546">
            <v>0</v>
          </cell>
          <cell r="I546">
            <v>0</v>
          </cell>
          <cell r="J546">
            <v>0</v>
          </cell>
          <cell r="K546">
            <v>0</v>
          </cell>
          <cell r="L546">
            <v>0</v>
          </cell>
          <cell r="M546">
            <v>0</v>
          </cell>
        </row>
        <row r="547">
          <cell r="G547">
            <v>0</v>
          </cell>
          <cell r="H547">
            <v>0</v>
          </cell>
          <cell r="I547">
            <v>0</v>
          </cell>
          <cell r="J547">
            <v>0</v>
          </cell>
          <cell r="K547">
            <v>0</v>
          </cell>
          <cell r="L547">
            <v>0</v>
          </cell>
          <cell r="M547">
            <v>0</v>
          </cell>
        </row>
        <row r="548">
          <cell r="G548">
            <v>0</v>
          </cell>
          <cell r="H548">
            <v>0</v>
          </cell>
          <cell r="I548">
            <v>0</v>
          </cell>
          <cell r="J548">
            <v>0</v>
          </cell>
          <cell r="K548">
            <v>0</v>
          </cell>
          <cell r="L548">
            <v>0</v>
          </cell>
          <cell r="M548">
            <v>0</v>
          </cell>
        </row>
        <row r="549">
          <cell r="G549">
            <v>0</v>
          </cell>
          <cell r="H549">
            <v>0</v>
          </cell>
          <cell r="I549">
            <v>0</v>
          </cell>
          <cell r="J549">
            <v>0</v>
          </cell>
          <cell r="K549">
            <v>0</v>
          </cell>
          <cell r="L549">
            <v>0</v>
          </cell>
          <cell r="M549">
            <v>0</v>
          </cell>
        </row>
        <row r="550">
          <cell r="G550">
            <v>0</v>
          </cell>
          <cell r="H550">
            <v>0</v>
          </cell>
          <cell r="I550">
            <v>0</v>
          </cell>
          <cell r="J550">
            <v>0</v>
          </cell>
          <cell r="K550">
            <v>0</v>
          </cell>
          <cell r="L550">
            <v>0</v>
          </cell>
          <cell r="M550">
            <v>0</v>
          </cell>
        </row>
        <row r="551">
          <cell r="D551">
            <v>182</v>
          </cell>
          <cell r="E551" t="str">
            <v xml:space="preserve"> Pastry House                 </v>
          </cell>
          <cell r="F551" t="str">
            <v xml:space="preserve">                 Pastry House</v>
          </cell>
          <cell r="G551">
            <v>85</v>
          </cell>
          <cell r="H551" t="str">
            <v xml:space="preserve">              Mall Tnts (TTT)</v>
          </cell>
          <cell r="I551">
            <v>10</v>
          </cell>
          <cell r="J551">
            <v>6</v>
          </cell>
          <cell r="K551" t="str">
            <v xml:space="preserve">                       $/SqFt</v>
          </cell>
          <cell r="L551">
            <v>10</v>
          </cell>
          <cell r="M551">
            <v>6</v>
          </cell>
        </row>
        <row r="552">
          <cell r="G552">
            <v>0</v>
          </cell>
          <cell r="H552">
            <v>0</v>
          </cell>
          <cell r="I552">
            <v>0</v>
          </cell>
          <cell r="J552">
            <v>0</v>
          </cell>
          <cell r="K552">
            <v>0</v>
          </cell>
          <cell r="L552">
            <v>0</v>
          </cell>
          <cell r="M552">
            <v>0</v>
          </cell>
        </row>
        <row r="553">
          <cell r="G553">
            <v>0</v>
          </cell>
          <cell r="H553">
            <v>0</v>
          </cell>
          <cell r="I553">
            <v>0</v>
          </cell>
          <cell r="J553">
            <v>0</v>
          </cell>
          <cell r="K553">
            <v>0</v>
          </cell>
          <cell r="L553">
            <v>0</v>
          </cell>
          <cell r="M553">
            <v>0</v>
          </cell>
        </row>
        <row r="554">
          <cell r="G554">
            <v>0</v>
          </cell>
          <cell r="H554">
            <v>0</v>
          </cell>
          <cell r="I554">
            <v>0</v>
          </cell>
          <cell r="J554">
            <v>0</v>
          </cell>
          <cell r="K554">
            <v>0</v>
          </cell>
          <cell r="L554">
            <v>0</v>
          </cell>
          <cell r="M554">
            <v>0</v>
          </cell>
        </row>
        <row r="555">
          <cell r="G555">
            <v>0</v>
          </cell>
          <cell r="H555">
            <v>0</v>
          </cell>
          <cell r="I555">
            <v>0</v>
          </cell>
          <cell r="J555">
            <v>0</v>
          </cell>
          <cell r="K555">
            <v>0</v>
          </cell>
          <cell r="L555">
            <v>0</v>
          </cell>
          <cell r="M555">
            <v>0</v>
          </cell>
        </row>
        <row r="556">
          <cell r="G556">
            <v>0</v>
          </cell>
          <cell r="H556">
            <v>0</v>
          </cell>
          <cell r="I556">
            <v>0</v>
          </cell>
          <cell r="J556">
            <v>0</v>
          </cell>
          <cell r="K556">
            <v>0</v>
          </cell>
          <cell r="L556">
            <v>0</v>
          </cell>
          <cell r="M556">
            <v>0</v>
          </cell>
        </row>
        <row r="557">
          <cell r="G557">
            <v>0</v>
          </cell>
          <cell r="H557">
            <v>0</v>
          </cell>
          <cell r="I557">
            <v>0</v>
          </cell>
          <cell r="J557">
            <v>0</v>
          </cell>
          <cell r="K557">
            <v>0</v>
          </cell>
          <cell r="L557">
            <v>0</v>
          </cell>
          <cell r="M557">
            <v>0</v>
          </cell>
        </row>
        <row r="558">
          <cell r="G558">
            <v>0</v>
          </cell>
          <cell r="H558">
            <v>0</v>
          </cell>
          <cell r="I558">
            <v>0</v>
          </cell>
          <cell r="J558">
            <v>0</v>
          </cell>
          <cell r="K558">
            <v>0</v>
          </cell>
          <cell r="L558">
            <v>0</v>
          </cell>
          <cell r="M558">
            <v>0</v>
          </cell>
        </row>
        <row r="559">
          <cell r="G559">
            <v>0</v>
          </cell>
          <cell r="H559">
            <v>0</v>
          </cell>
          <cell r="I559">
            <v>0</v>
          </cell>
          <cell r="J559">
            <v>0</v>
          </cell>
          <cell r="K559">
            <v>0</v>
          </cell>
          <cell r="L559">
            <v>0</v>
          </cell>
          <cell r="M559">
            <v>0</v>
          </cell>
        </row>
        <row r="560">
          <cell r="D560">
            <v>183</v>
          </cell>
          <cell r="E560" t="str">
            <v xml:space="preserve"> Payless Shoe Source #4427    </v>
          </cell>
          <cell r="F560" t="str">
            <v xml:space="preserve">                      Payless</v>
          </cell>
          <cell r="G560">
            <v>22</v>
          </cell>
          <cell r="H560" t="str">
            <v xml:space="preserve">              Mall Tnts (TTT)</v>
          </cell>
          <cell r="I560">
            <v>55</v>
          </cell>
          <cell r="J560">
            <v>6</v>
          </cell>
          <cell r="K560" t="str">
            <v xml:space="preserve">                       $/SqFt</v>
          </cell>
          <cell r="L560">
            <v>10</v>
          </cell>
          <cell r="M560">
            <v>6</v>
          </cell>
        </row>
        <row r="561">
          <cell r="G561">
            <v>0</v>
          </cell>
          <cell r="H561">
            <v>0</v>
          </cell>
          <cell r="I561">
            <v>0</v>
          </cell>
          <cell r="J561">
            <v>0</v>
          </cell>
          <cell r="K561">
            <v>0</v>
          </cell>
          <cell r="L561">
            <v>0</v>
          </cell>
          <cell r="M561">
            <v>0</v>
          </cell>
        </row>
        <row r="562">
          <cell r="G562">
            <v>0</v>
          </cell>
          <cell r="H562">
            <v>0</v>
          </cell>
          <cell r="I562">
            <v>0</v>
          </cell>
          <cell r="J562">
            <v>0</v>
          </cell>
          <cell r="K562">
            <v>0</v>
          </cell>
          <cell r="L562">
            <v>0</v>
          </cell>
          <cell r="M562">
            <v>0</v>
          </cell>
        </row>
        <row r="563">
          <cell r="G563">
            <v>0</v>
          </cell>
          <cell r="H563">
            <v>0</v>
          </cell>
          <cell r="I563">
            <v>0</v>
          </cell>
          <cell r="J563">
            <v>0</v>
          </cell>
          <cell r="K563">
            <v>0</v>
          </cell>
          <cell r="L563">
            <v>0</v>
          </cell>
          <cell r="M563">
            <v>0</v>
          </cell>
        </row>
        <row r="564">
          <cell r="G564">
            <v>0</v>
          </cell>
          <cell r="H564">
            <v>0</v>
          </cell>
          <cell r="I564">
            <v>0</v>
          </cell>
          <cell r="J564">
            <v>0</v>
          </cell>
          <cell r="K564">
            <v>0</v>
          </cell>
          <cell r="L564">
            <v>0</v>
          </cell>
          <cell r="M564">
            <v>0</v>
          </cell>
        </row>
        <row r="565">
          <cell r="G565">
            <v>0</v>
          </cell>
          <cell r="H565">
            <v>0</v>
          </cell>
          <cell r="I565">
            <v>0</v>
          </cell>
          <cell r="J565">
            <v>0</v>
          </cell>
          <cell r="K565">
            <v>0</v>
          </cell>
          <cell r="L565">
            <v>0</v>
          </cell>
          <cell r="M565">
            <v>0</v>
          </cell>
        </row>
        <row r="566">
          <cell r="G566">
            <v>0</v>
          </cell>
          <cell r="H566">
            <v>0</v>
          </cell>
          <cell r="I566">
            <v>0</v>
          </cell>
          <cell r="J566">
            <v>0</v>
          </cell>
          <cell r="K566">
            <v>0</v>
          </cell>
          <cell r="L566">
            <v>0</v>
          </cell>
          <cell r="M566">
            <v>0</v>
          </cell>
        </row>
        <row r="567">
          <cell r="G567">
            <v>0</v>
          </cell>
          <cell r="H567">
            <v>0</v>
          </cell>
          <cell r="I567">
            <v>0</v>
          </cell>
          <cell r="J567">
            <v>0</v>
          </cell>
          <cell r="K567">
            <v>0</v>
          </cell>
          <cell r="L567">
            <v>0</v>
          </cell>
          <cell r="M567">
            <v>0</v>
          </cell>
        </row>
        <row r="568">
          <cell r="D568">
            <v>185</v>
          </cell>
          <cell r="E568" t="str">
            <v xml:space="preserve"> Pearlridge Satellite City    </v>
          </cell>
          <cell r="F568" t="str">
            <v xml:space="preserve">               Satellite City</v>
          </cell>
          <cell r="G568">
            <v>10</v>
          </cell>
          <cell r="H568" t="str">
            <v xml:space="preserve">                         None</v>
          </cell>
          <cell r="I568">
            <v>0</v>
          </cell>
          <cell r="J568">
            <v>0</v>
          </cell>
          <cell r="K568" t="str">
            <v xml:space="preserve">                      Percent</v>
          </cell>
          <cell r="L568">
            <v>10</v>
          </cell>
          <cell r="M568">
            <v>0</v>
          </cell>
        </row>
        <row r="569">
          <cell r="G569">
            <v>0</v>
          </cell>
          <cell r="H569">
            <v>0</v>
          </cell>
          <cell r="I569">
            <v>0</v>
          </cell>
          <cell r="J569">
            <v>0</v>
          </cell>
          <cell r="K569">
            <v>0</v>
          </cell>
          <cell r="L569">
            <v>0</v>
          </cell>
          <cell r="M569">
            <v>0</v>
          </cell>
        </row>
        <row r="570">
          <cell r="G570">
            <v>0</v>
          </cell>
          <cell r="H570">
            <v>0</v>
          </cell>
          <cell r="I570">
            <v>0</v>
          </cell>
          <cell r="J570">
            <v>0</v>
          </cell>
          <cell r="K570">
            <v>0</v>
          </cell>
          <cell r="L570">
            <v>0</v>
          </cell>
          <cell r="M570">
            <v>0</v>
          </cell>
        </row>
        <row r="571">
          <cell r="G571">
            <v>0</v>
          </cell>
          <cell r="H571">
            <v>0</v>
          </cell>
          <cell r="I571">
            <v>0</v>
          </cell>
          <cell r="J571">
            <v>0</v>
          </cell>
          <cell r="K571">
            <v>0</v>
          </cell>
          <cell r="L571">
            <v>0</v>
          </cell>
          <cell r="M571">
            <v>0</v>
          </cell>
        </row>
        <row r="572">
          <cell r="G572">
            <v>0</v>
          </cell>
          <cell r="H572">
            <v>0</v>
          </cell>
          <cell r="I572">
            <v>0</v>
          </cell>
          <cell r="J572">
            <v>0</v>
          </cell>
          <cell r="K572">
            <v>0</v>
          </cell>
          <cell r="L572">
            <v>0</v>
          </cell>
          <cell r="M572">
            <v>0</v>
          </cell>
        </row>
        <row r="573">
          <cell r="G573">
            <v>0</v>
          </cell>
          <cell r="H573">
            <v>0</v>
          </cell>
          <cell r="I573">
            <v>0</v>
          </cell>
          <cell r="J573">
            <v>0</v>
          </cell>
          <cell r="K573">
            <v>0</v>
          </cell>
          <cell r="L573">
            <v>0</v>
          </cell>
          <cell r="M573">
            <v>0</v>
          </cell>
        </row>
        <row r="574">
          <cell r="D574">
            <v>186</v>
          </cell>
          <cell r="E574" t="str">
            <v xml:space="preserve"> Pearls Korean BBQ            </v>
          </cell>
          <cell r="F574" t="str">
            <v xml:space="preserve">                   Food Court</v>
          </cell>
          <cell r="G574">
            <v>85</v>
          </cell>
          <cell r="H574" t="str">
            <v xml:space="preserve">             Food Court (TTT)</v>
          </cell>
          <cell r="I574">
            <v>10</v>
          </cell>
          <cell r="J574">
            <v>0.04</v>
          </cell>
          <cell r="K574" t="str">
            <v xml:space="preserve">                      Percent</v>
          </cell>
          <cell r="L574">
            <v>10</v>
          </cell>
          <cell r="M574">
            <v>6</v>
          </cell>
        </row>
        <row r="575">
          <cell r="G575">
            <v>0</v>
          </cell>
          <cell r="H575">
            <v>0</v>
          </cell>
          <cell r="I575">
            <v>0</v>
          </cell>
          <cell r="J575">
            <v>0</v>
          </cell>
          <cell r="K575">
            <v>0</v>
          </cell>
          <cell r="L575">
            <v>0</v>
          </cell>
          <cell r="M575">
            <v>0</v>
          </cell>
        </row>
        <row r="576">
          <cell r="G576">
            <v>0</v>
          </cell>
          <cell r="H576">
            <v>0</v>
          </cell>
          <cell r="I576">
            <v>0</v>
          </cell>
          <cell r="J576">
            <v>0</v>
          </cell>
          <cell r="K576">
            <v>0</v>
          </cell>
          <cell r="L576">
            <v>0</v>
          </cell>
          <cell r="M576">
            <v>0</v>
          </cell>
        </row>
        <row r="577">
          <cell r="G577">
            <v>0</v>
          </cell>
          <cell r="H577">
            <v>0</v>
          </cell>
          <cell r="I577">
            <v>0</v>
          </cell>
          <cell r="J577">
            <v>0</v>
          </cell>
          <cell r="K577">
            <v>0</v>
          </cell>
          <cell r="L577">
            <v>0</v>
          </cell>
          <cell r="M577">
            <v>0</v>
          </cell>
        </row>
        <row r="578">
          <cell r="G578">
            <v>0</v>
          </cell>
          <cell r="H578">
            <v>0</v>
          </cell>
          <cell r="I578">
            <v>0</v>
          </cell>
          <cell r="J578">
            <v>0</v>
          </cell>
          <cell r="K578">
            <v>0</v>
          </cell>
          <cell r="L578">
            <v>0</v>
          </cell>
          <cell r="M578">
            <v>0</v>
          </cell>
        </row>
        <row r="579">
          <cell r="G579">
            <v>0</v>
          </cell>
          <cell r="H579">
            <v>0</v>
          </cell>
          <cell r="I579">
            <v>0</v>
          </cell>
          <cell r="J579">
            <v>0</v>
          </cell>
          <cell r="K579">
            <v>0</v>
          </cell>
          <cell r="L579">
            <v>0</v>
          </cell>
          <cell r="M579">
            <v>0</v>
          </cell>
        </row>
        <row r="580">
          <cell r="G580">
            <v>0</v>
          </cell>
          <cell r="H580">
            <v>0</v>
          </cell>
          <cell r="I580">
            <v>0</v>
          </cell>
          <cell r="J580">
            <v>0</v>
          </cell>
          <cell r="K580">
            <v>0</v>
          </cell>
          <cell r="L580">
            <v>0</v>
          </cell>
          <cell r="M580">
            <v>0</v>
          </cell>
        </row>
        <row r="581">
          <cell r="G581">
            <v>0</v>
          </cell>
          <cell r="H581">
            <v>0</v>
          </cell>
          <cell r="I581">
            <v>0</v>
          </cell>
          <cell r="J581">
            <v>0</v>
          </cell>
          <cell r="K581">
            <v>0</v>
          </cell>
          <cell r="L581">
            <v>0</v>
          </cell>
          <cell r="M581">
            <v>0</v>
          </cell>
        </row>
        <row r="582">
          <cell r="G582">
            <v>0</v>
          </cell>
          <cell r="H582">
            <v>0</v>
          </cell>
          <cell r="I582">
            <v>0</v>
          </cell>
          <cell r="J582">
            <v>0</v>
          </cell>
          <cell r="K582">
            <v>0</v>
          </cell>
          <cell r="L582">
            <v>0</v>
          </cell>
          <cell r="M582">
            <v>0</v>
          </cell>
        </row>
        <row r="583">
          <cell r="G583">
            <v>0</v>
          </cell>
          <cell r="H583">
            <v>0</v>
          </cell>
          <cell r="I583">
            <v>0</v>
          </cell>
          <cell r="J583">
            <v>0</v>
          </cell>
          <cell r="K583">
            <v>0</v>
          </cell>
          <cell r="L583">
            <v>0</v>
          </cell>
          <cell r="M583">
            <v>0</v>
          </cell>
        </row>
        <row r="584">
          <cell r="D584">
            <v>187</v>
          </cell>
          <cell r="E584" t="str">
            <v xml:space="preserve"> Pizza Hut/Taco Bell          </v>
          </cell>
          <cell r="F584" t="str">
            <v xml:space="preserve">          Pizza Hut/Taco Bell</v>
          </cell>
          <cell r="G584">
            <v>29</v>
          </cell>
          <cell r="H584" t="str">
            <v xml:space="preserve">              Mall Tnts (TTT)</v>
          </cell>
          <cell r="I584">
            <v>55</v>
          </cell>
          <cell r="J584">
            <v>6</v>
          </cell>
          <cell r="K584" t="str">
            <v xml:space="preserve">                       $/SqFt</v>
          </cell>
          <cell r="L584">
            <v>10</v>
          </cell>
          <cell r="M584">
            <v>6</v>
          </cell>
        </row>
        <row r="585">
          <cell r="G585">
            <v>0</v>
          </cell>
          <cell r="H585">
            <v>0</v>
          </cell>
          <cell r="I585">
            <v>0</v>
          </cell>
          <cell r="J585">
            <v>0</v>
          </cell>
          <cell r="K585">
            <v>0</v>
          </cell>
          <cell r="L585">
            <v>0</v>
          </cell>
          <cell r="M585">
            <v>0</v>
          </cell>
        </row>
        <row r="586">
          <cell r="G586">
            <v>0</v>
          </cell>
          <cell r="H586">
            <v>0</v>
          </cell>
          <cell r="I586">
            <v>0</v>
          </cell>
          <cell r="J586">
            <v>0</v>
          </cell>
          <cell r="K586">
            <v>0</v>
          </cell>
          <cell r="L586">
            <v>0</v>
          </cell>
          <cell r="M586">
            <v>0</v>
          </cell>
        </row>
        <row r="587">
          <cell r="G587">
            <v>0</v>
          </cell>
          <cell r="H587">
            <v>0</v>
          </cell>
          <cell r="I587">
            <v>0</v>
          </cell>
          <cell r="J587">
            <v>0</v>
          </cell>
          <cell r="K587">
            <v>0</v>
          </cell>
          <cell r="L587">
            <v>0</v>
          </cell>
          <cell r="M587">
            <v>0</v>
          </cell>
        </row>
        <row r="588">
          <cell r="G588">
            <v>0</v>
          </cell>
          <cell r="H588">
            <v>0</v>
          </cell>
          <cell r="I588">
            <v>0</v>
          </cell>
          <cell r="J588">
            <v>0</v>
          </cell>
          <cell r="K588">
            <v>0</v>
          </cell>
          <cell r="L588">
            <v>0</v>
          </cell>
          <cell r="M588">
            <v>0</v>
          </cell>
        </row>
        <row r="589">
          <cell r="G589">
            <v>0</v>
          </cell>
          <cell r="H589">
            <v>0</v>
          </cell>
          <cell r="I589">
            <v>0</v>
          </cell>
          <cell r="J589">
            <v>0</v>
          </cell>
          <cell r="K589">
            <v>0</v>
          </cell>
          <cell r="L589">
            <v>0</v>
          </cell>
          <cell r="M589">
            <v>0</v>
          </cell>
        </row>
        <row r="590">
          <cell r="D590">
            <v>188</v>
          </cell>
          <cell r="E590" t="str">
            <v xml:space="preserve"> Pretzelmaker-Uptown          </v>
          </cell>
          <cell r="F590" t="str">
            <v xml:space="preserve">                Pretzelmarket</v>
          </cell>
          <cell r="G590">
            <v>100</v>
          </cell>
          <cell r="H590" t="str">
            <v xml:space="preserve">              Mall Tnts (TTT)</v>
          </cell>
          <cell r="I590">
            <v>10</v>
          </cell>
          <cell r="J590">
            <v>6</v>
          </cell>
          <cell r="K590" t="str">
            <v xml:space="preserve">                       $/SqFt</v>
          </cell>
          <cell r="L590">
            <v>10</v>
          </cell>
          <cell r="M590">
            <v>6</v>
          </cell>
        </row>
        <row r="591">
          <cell r="G591">
            <v>0</v>
          </cell>
          <cell r="H591">
            <v>0</v>
          </cell>
          <cell r="I591">
            <v>0</v>
          </cell>
          <cell r="J591">
            <v>0</v>
          </cell>
          <cell r="K591">
            <v>0</v>
          </cell>
          <cell r="L591">
            <v>0</v>
          </cell>
          <cell r="M591">
            <v>0</v>
          </cell>
        </row>
        <row r="592">
          <cell r="G592">
            <v>0</v>
          </cell>
          <cell r="H592">
            <v>0</v>
          </cell>
          <cell r="I592">
            <v>0</v>
          </cell>
          <cell r="J592">
            <v>0</v>
          </cell>
          <cell r="K592">
            <v>0</v>
          </cell>
          <cell r="L592">
            <v>0</v>
          </cell>
          <cell r="M592">
            <v>0</v>
          </cell>
        </row>
        <row r="593">
          <cell r="G593">
            <v>0</v>
          </cell>
          <cell r="H593">
            <v>0</v>
          </cell>
          <cell r="I593">
            <v>0</v>
          </cell>
          <cell r="J593">
            <v>0</v>
          </cell>
          <cell r="K593">
            <v>0</v>
          </cell>
          <cell r="L593">
            <v>0</v>
          </cell>
          <cell r="M593">
            <v>0</v>
          </cell>
        </row>
        <row r="594">
          <cell r="G594">
            <v>0</v>
          </cell>
          <cell r="H594">
            <v>0</v>
          </cell>
          <cell r="I594">
            <v>0</v>
          </cell>
          <cell r="J594">
            <v>0</v>
          </cell>
          <cell r="K594">
            <v>0</v>
          </cell>
          <cell r="L594">
            <v>0</v>
          </cell>
          <cell r="M594">
            <v>0</v>
          </cell>
        </row>
        <row r="595">
          <cell r="G595">
            <v>0</v>
          </cell>
          <cell r="H595">
            <v>0</v>
          </cell>
          <cell r="I595">
            <v>0</v>
          </cell>
          <cell r="J595">
            <v>0</v>
          </cell>
          <cell r="K595">
            <v>0</v>
          </cell>
          <cell r="L595">
            <v>0</v>
          </cell>
          <cell r="M595">
            <v>0</v>
          </cell>
        </row>
        <row r="596">
          <cell r="D596">
            <v>189</v>
          </cell>
          <cell r="E596" t="str">
            <v xml:space="preserve"> Prudential Locations         </v>
          </cell>
          <cell r="F596" t="str">
            <v xml:space="preserve">                         West</v>
          </cell>
          <cell r="G596">
            <v>36</v>
          </cell>
          <cell r="H596" t="str">
            <v xml:space="preserve">       Mall Tnts (CCTTT GLOA)</v>
          </cell>
          <cell r="I596">
            <v>20</v>
          </cell>
          <cell r="J596">
            <v>0.04</v>
          </cell>
          <cell r="K596" t="str">
            <v xml:space="preserve">                      Percent</v>
          </cell>
          <cell r="L596">
            <v>10</v>
          </cell>
          <cell r="M596">
            <v>6</v>
          </cell>
        </row>
        <row r="597">
          <cell r="G597">
            <v>0</v>
          </cell>
          <cell r="H597">
            <v>0</v>
          </cell>
          <cell r="I597">
            <v>0</v>
          </cell>
          <cell r="J597">
            <v>0</v>
          </cell>
          <cell r="K597">
            <v>0</v>
          </cell>
          <cell r="L597">
            <v>0</v>
          </cell>
          <cell r="M597">
            <v>0</v>
          </cell>
        </row>
        <row r="598">
          <cell r="G598">
            <v>0</v>
          </cell>
          <cell r="H598">
            <v>0</v>
          </cell>
          <cell r="I598">
            <v>0</v>
          </cell>
          <cell r="J598">
            <v>0</v>
          </cell>
          <cell r="K598">
            <v>0</v>
          </cell>
          <cell r="L598">
            <v>0</v>
          </cell>
          <cell r="M598">
            <v>0</v>
          </cell>
        </row>
        <row r="599">
          <cell r="G599">
            <v>0</v>
          </cell>
          <cell r="H599">
            <v>0</v>
          </cell>
          <cell r="I599">
            <v>0</v>
          </cell>
          <cell r="J599">
            <v>0</v>
          </cell>
          <cell r="K599">
            <v>0</v>
          </cell>
          <cell r="L599">
            <v>0</v>
          </cell>
          <cell r="M599">
            <v>0</v>
          </cell>
        </row>
        <row r="600">
          <cell r="G600">
            <v>0</v>
          </cell>
          <cell r="H600">
            <v>0</v>
          </cell>
          <cell r="I600">
            <v>0</v>
          </cell>
          <cell r="J600">
            <v>0</v>
          </cell>
          <cell r="K600">
            <v>0</v>
          </cell>
          <cell r="L600">
            <v>0</v>
          </cell>
          <cell r="M600">
            <v>0</v>
          </cell>
        </row>
        <row r="601">
          <cell r="G601">
            <v>0</v>
          </cell>
          <cell r="H601">
            <v>0</v>
          </cell>
          <cell r="I601">
            <v>0</v>
          </cell>
          <cell r="J601">
            <v>0</v>
          </cell>
          <cell r="K601">
            <v>0</v>
          </cell>
          <cell r="L601">
            <v>0</v>
          </cell>
          <cell r="M601">
            <v>0</v>
          </cell>
        </row>
        <row r="602">
          <cell r="G602">
            <v>0</v>
          </cell>
          <cell r="H602">
            <v>0</v>
          </cell>
          <cell r="I602">
            <v>0</v>
          </cell>
          <cell r="J602">
            <v>0</v>
          </cell>
          <cell r="K602">
            <v>0</v>
          </cell>
          <cell r="L602">
            <v>0</v>
          </cell>
          <cell r="M602">
            <v>0</v>
          </cell>
        </row>
        <row r="603">
          <cell r="D603">
            <v>190</v>
          </cell>
          <cell r="E603" t="str">
            <v xml:space="preserve"> Prudential Locations         </v>
          </cell>
          <cell r="F603" t="str">
            <v xml:space="preserve">                   Prudential</v>
          </cell>
          <cell r="G603">
            <v>211</v>
          </cell>
          <cell r="H603" t="str">
            <v xml:space="preserve">                         None</v>
          </cell>
          <cell r="I603">
            <v>0</v>
          </cell>
          <cell r="J603">
            <v>0.04</v>
          </cell>
          <cell r="K603" t="str">
            <v xml:space="preserve">                      Percent</v>
          </cell>
          <cell r="L603">
            <v>5</v>
          </cell>
          <cell r="M603">
            <v>6</v>
          </cell>
        </row>
        <row r="604">
          <cell r="G604">
            <v>0</v>
          </cell>
          <cell r="H604">
            <v>0</v>
          </cell>
          <cell r="I604">
            <v>0</v>
          </cell>
          <cell r="J604">
            <v>0</v>
          </cell>
          <cell r="K604">
            <v>0</v>
          </cell>
          <cell r="L604">
            <v>0</v>
          </cell>
          <cell r="M604">
            <v>0</v>
          </cell>
        </row>
        <row r="605">
          <cell r="G605">
            <v>0</v>
          </cell>
          <cell r="H605">
            <v>0</v>
          </cell>
          <cell r="I605">
            <v>0</v>
          </cell>
          <cell r="J605">
            <v>0</v>
          </cell>
          <cell r="K605">
            <v>0</v>
          </cell>
          <cell r="L605">
            <v>0</v>
          </cell>
          <cell r="M605">
            <v>0</v>
          </cell>
        </row>
        <row r="606">
          <cell r="G606">
            <v>0</v>
          </cell>
          <cell r="H606">
            <v>0</v>
          </cell>
          <cell r="I606">
            <v>0</v>
          </cell>
          <cell r="J606">
            <v>0</v>
          </cell>
          <cell r="K606">
            <v>0</v>
          </cell>
          <cell r="L606">
            <v>0</v>
          </cell>
          <cell r="M606">
            <v>0</v>
          </cell>
        </row>
        <row r="607">
          <cell r="G607">
            <v>0</v>
          </cell>
          <cell r="H607">
            <v>0</v>
          </cell>
          <cell r="I607">
            <v>0</v>
          </cell>
          <cell r="J607">
            <v>0</v>
          </cell>
          <cell r="K607">
            <v>0</v>
          </cell>
          <cell r="L607">
            <v>0</v>
          </cell>
          <cell r="M607">
            <v>0</v>
          </cell>
        </row>
        <row r="608">
          <cell r="G608">
            <v>0</v>
          </cell>
          <cell r="H608">
            <v>0</v>
          </cell>
          <cell r="I608">
            <v>0</v>
          </cell>
          <cell r="J608">
            <v>0</v>
          </cell>
          <cell r="K608">
            <v>0</v>
          </cell>
          <cell r="L608">
            <v>0</v>
          </cell>
          <cell r="M608">
            <v>0</v>
          </cell>
        </row>
        <row r="609">
          <cell r="D609">
            <v>191</v>
          </cell>
          <cell r="E609" t="str">
            <v xml:space="preserve"> Radio Shack Corp #3495-2     </v>
          </cell>
          <cell r="F609" t="str">
            <v xml:space="preserve">                  Radio Shack</v>
          </cell>
          <cell r="G609">
            <v>24</v>
          </cell>
          <cell r="H609" t="str">
            <v xml:space="preserve">              Mall Tnts (TTT)</v>
          </cell>
          <cell r="I609">
            <v>55</v>
          </cell>
          <cell r="J609">
            <v>6</v>
          </cell>
          <cell r="K609" t="str">
            <v xml:space="preserve">                       $/SqFt</v>
          </cell>
          <cell r="L609">
            <v>10</v>
          </cell>
          <cell r="M609">
            <v>6</v>
          </cell>
        </row>
        <row r="610">
          <cell r="G610">
            <v>0</v>
          </cell>
          <cell r="H610">
            <v>0</v>
          </cell>
          <cell r="I610">
            <v>0</v>
          </cell>
          <cell r="J610">
            <v>0</v>
          </cell>
          <cell r="K610">
            <v>0</v>
          </cell>
          <cell r="L610">
            <v>0</v>
          </cell>
          <cell r="M610">
            <v>0</v>
          </cell>
        </row>
        <row r="611">
          <cell r="G611">
            <v>0</v>
          </cell>
          <cell r="H611">
            <v>0</v>
          </cell>
          <cell r="I611">
            <v>0</v>
          </cell>
          <cell r="J611">
            <v>0</v>
          </cell>
          <cell r="K611">
            <v>0</v>
          </cell>
          <cell r="L611">
            <v>0</v>
          </cell>
          <cell r="M611">
            <v>0</v>
          </cell>
        </row>
        <row r="612">
          <cell r="G612">
            <v>0</v>
          </cell>
          <cell r="H612">
            <v>0</v>
          </cell>
          <cell r="I612">
            <v>0</v>
          </cell>
          <cell r="J612">
            <v>0</v>
          </cell>
          <cell r="K612">
            <v>0</v>
          </cell>
          <cell r="L612">
            <v>0</v>
          </cell>
          <cell r="M612">
            <v>0</v>
          </cell>
        </row>
        <row r="613">
          <cell r="G613">
            <v>0</v>
          </cell>
          <cell r="H613">
            <v>0</v>
          </cell>
          <cell r="I613">
            <v>0</v>
          </cell>
          <cell r="J613">
            <v>0</v>
          </cell>
          <cell r="K613">
            <v>0</v>
          </cell>
          <cell r="L613">
            <v>0</v>
          </cell>
          <cell r="M613">
            <v>0</v>
          </cell>
        </row>
        <row r="614">
          <cell r="G614">
            <v>0</v>
          </cell>
          <cell r="H614">
            <v>0</v>
          </cell>
          <cell r="I614">
            <v>0</v>
          </cell>
          <cell r="J614">
            <v>0</v>
          </cell>
          <cell r="K614">
            <v>0</v>
          </cell>
          <cell r="L614">
            <v>0</v>
          </cell>
          <cell r="M614">
            <v>0</v>
          </cell>
        </row>
        <row r="615">
          <cell r="D615">
            <v>192</v>
          </cell>
          <cell r="E615" t="str">
            <v xml:space="preserve"> Razor Concepts               </v>
          </cell>
          <cell r="F615">
            <v>30</v>
          </cell>
          <cell r="G615">
            <v>30</v>
          </cell>
          <cell r="H615" t="str">
            <v xml:space="preserve">              Mall Tnts (TTT)</v>
          </cell>
          <cell r="I615">
            <v>55</v>
          </cell>
          <cell r="J615">
            <v>6</v>
          </cell>
          <cell r="K615" t="str">
            <v xml:space="preserve">                       $/SqFt</v>
          </cell>
          <cell r="L615">
            <v>10</v>
          </cell>
          <cell r="M615">
            <v>6</v>
          </cell>
        </row>
        <row r="616">
          <cell r="G616">
            <v>0</v>
          </cell>
          <cell r="H616">
            <v>0</v>
          </cell>
          <cell r="I616">
            <v>0</v>
          </cell>
          <cell r="J616">
            <v>0</v>
          </cell>
          <cell r="K616">
            <v>0</v>
          </cell>
          <cell r="L616">
            <v>0</v>
          </cell>
          <cell r="M616">
            <v>0</v>
          </cell>
        </row>
        <row r="617">
          <cell r="G617">
            <v>0</v>
          </cell>
          <cell r="H617">
            <v>0</v>
          </cell>
          <cell r="I617">
            <v>0</v>
          </cell>
          <cell r="J617">
            <v>0</v>
          </cell>
          <cell r="K617">
            <v>0</v>
          </cell>
          <cell r="L617">
            <v>0</v>
          </cell>
          <cell r="M617">
            <v>0</v>
          </cell>
        </row>
        <row r="618">
          <cell r="G618">
            <v>0</v>
          </cell>
          <cell r="H618">
            <v>0</v>
          </cell>
          <cell r="I618">
            <v>0</v>
          </cell>
          <cell r="J618">
            <v>0</v>
          </cell>
          <cell r="K618">
            <v>0</v>
          </cell>
          <cell r="L618">
            <v>0</v>
          </cell>
          <cell r="M618">
            <v>0</v>
          </cell>
        </row>
        <row r="619">
          <cell r="G619">
            <v>0</v>
          </cell>
          <cell r="H619">
            <v>0</v>
          </cell>
          <cell r="I619">
            <v>0</v>
          </cell>
          <cell r="J619">
            <v>0</v>
          </cell>
          <cell r="K619">
            <v>0</v>
          </cell>
          <cell r="L619">
            <v>0</v>
          </cell>
          <cell r="M619">
            <v>0</v>
          </cell>
        </row>
        <row r="620">
          <cell r="G620">
            <v>0</v>
          </cell>
          <cell r="H620">
            <v>0</v>
          </cell>
          <cell r="I620">
            <v>0</v>
          </cell>
          <cell r="J620">
            <v>0</v>
          </cell>
          <cell r="K620">
            <v>0</v>
          </cell>
          <cell r="L620">
            <v>0</v>
          </cell>
          <cell r="M620">
            <v>0</v>
          </cell>
        </row>
        <row r="621">
          <cell r="D621">
            <v>193</v>
          </cell>
          <cell r="E621" t="str">
            <v xml:space="preserve"> Razor Concepts Storage       </v>
          </cell>
          <cell r="F621" t="str">
            <v xml:space="preserve">                      Storage</v>
          </cell>
          <cell r="G621">
            <v>15</v>
          </cell>
          <cell r="H621" t="str">
            <v xml:space="preserve">                         None</v>
          </cell>
          <cell r="I621">
            <v>0</v>
          </cell>
          <cell r="J621">
            <v>0</v>
          </cell>
          <cell r="K621" t="str">
            <v xml:space="preserve">                      Percent</v>
          </cell>
          <cell r="L621">
            <v>5</v>
          </cell>
          <cell r="M621">
            <v>6</v>
          </cell>
        </row>
        <row r="622">
          <cell r="G622">
            <v>0</v>
          </cell>
          <cell r="H622">
            <v>0</v>
          </cell>
          <cell r="I622">
            <v>0</v>
          </cell>
          <cell r="J622">
            <v>0</v>
          </cell>
          <cell r="K622">
            <v>0</v>
          </cell>
          <cell r="L622">
            <v>0</v>
          </cell>
          <cell r="M622">
            <v>0</v>
          </cell>
        </row>
        <row r="623">
          <cell r="G623">
            <v>0</v>
          </cell>
          <cell r="H623">
            <v>0</v>
          </cell>
          <cell r="I623">
            <v>0</v>
          </cell>
          <cell r="J623">
            <v>0</v>
          </cell>
          <cell r="K623">
            <v>0</v>
          </cell>
          <cell r="L623">
            <v>0</v>
          </cell>
          <cell r="M623">
            <v>0</v>
          </cell>
        </row>
        <row r="624">
          <cell r="G624">
            <v>0</v>
          </cell>
          <cell r="H624">
            <v>0</v>
          </cell>
          <cell r="I624">
            <v>0</v>
          </cell>
          <cell r="J624">
            <v>0</v>
          </cell>
          <cell r="K624">
            <v>0</v>
          </cell>
          <cell r="L624">
            <v>0</v>
          </cell>
          <cell r="M624">
            <v>0</v>
          </cell>
        </row>
        <row r="625">
          <cell r="G625">
            <v>0</v>
          </cell>
          <cell r="H625">
            <v>0</v>
          </cell>
          <cell r="I625">
            <v>0</v>
          </cell>
          <cell r="J625">
            <v>0</v>
          </cell>
          <cell r="K625">
            <v>0</v>
          </cell>
          <cell r="L625">
            <v>0</v>
          </cell>
          <cell r="M625">
            <v>0</v>
          </cell>
        </row>
        <row r="626">
          <cell r="G626">
            <v>0</v>
          </cell>
          <cell r="H626">
            <v>0</v>
          </cell>
          <cell r="I626">
            <v>0</v>
          </cell>
          <cell r="J626">
            <v>0</v>
          </cell>
          <cell r="K626">
            <v>0</v>
          </cell>
          <cell r="L626">
            <v>0</v>
          </cell>
          <cell r="M626">
            <v>0</v>
          </cell>
        </row>
        <row r="627">
          <cell r="D627">
            <v>194</v>
          </cell>
          <cell r="E627" t="str">
            <v xml:space="preserve"> Razor Concepts Storage       </v>
          </cell>
          <cell r="F627" t="str">
            <v xml:space="preserve">                      Storage</v>
          </cell>
          <cell r="G627">
            <v>15</v>
          </cell>
          <cell r="H627" t="str">
            <v xml:space="preserve">                         None</v>
          </cell>
          <cell r="I627">
            <v>0</v>
          </cell>
          <cell r="J627">
            <v>0</v>
          </cell>
          <cell r="K627" t="str">
            <v xml:space="preserve">                      Percent</v>
          </cell>
          <cell r="L627">
            <v>5</v>
          </cell>
          <cell r="M627">
            <v>6</v>
          </cell>
        </row>
        <row r="628">
          <cell r="G628">
            <v>0</v>
          </cell>
          <cell r="H628">
            <v>0</v>
          </cell>
          <cell r="I628">
            <v>0</v>
          </cell>
          <cell r="J628">
            <v>0</v>
          </cell>
          <cell r="K628">
            <v>0</v>
          </cell>
          <cell r="L628">
            <v>0</v>
          </cell>
          <cell r="M628">
            <v>0</v>
          </cell>
        </row>
        <row r="629">
          <cell r="G629">
            <v>0</v>
          </cell>
          <cell r="H629">
            <v>0</v>
          </cell>
          <cell r="I629">
            <v>0</v>
          </cell>
          <cell r="J629">
            <v>0</v>
          </cell>
          <cell r="K629">
            <v>0</v>
          </cell>
          <cell r="L629">
            <v>0</v>
          </cell>
          <cell r="M629">
            <v>0</v>
          </cell>
        </row>
        <row r="630">
          <cell r="G630">
            <v>0</v>
          </cell>
          <cell r="H630">
            <v>0</v>
          </cell>
          <cell r="I630">
            <v>0</v>
          </cell>
          <cell r="J630">
            <v>0</v>
          </cell>
          <cell r="K630">
            <v>0</v>
          </cell>
          <cell r="L630">
            <v>0</v>
          </cell>
          <cell r="M630">
            <v>0</v>
          </cell>
        </row>
        <row r="631">
          <cell r="G631">
            <v>0</v>
          </cell>
          <cell r="H631">
            <v>0</v>
          </cell>
          <cell r="I631">
            <v>0</v>
          </cell>
          <cell r="J631">
            <v>0</v>
          </cell>
          <cell r="K631">
            <v>0</v>
          </cell>
          <cell r="L631">
            <v>0</v>
          </cell>
          <cell r="M631">
            <v>0</v>
          </cell>
        </row>
        <row r="632">
          <cell r="G632">
            <v>0</v>
          </cell>
          <cell r="H632">
            <v>0</v>
          </cell>
          <cell r="I632">
            <v>0</v>
          </cell>
          <cell r="J632">
            <v>0</v>
          </cell>
          <cell r="K632">
            <v>0</v>
          </cell>
          <cell r="L632">
            <v>0</v>
          </cell>
          <cell r="M632">
            <v>0</v>
          </cell>
        </row>
        <row r="633">
          <cell r="D633">
            <v>195</v>
          </cell>
          <cell r="E633" t="str">
            <v xml:space="preserve"> Razor Racing #11-09          </v>
          </cell>
          <cell r="F633" t="str">
            <v xml:space="preserve">                1K - 2,999 SF</v>
          </cell>
          <cell r="G633">
            <v>48</v>
          </cell>
          <cell r="H633" t="str">
            <v xml:space="preserve">              Mall Tnts (TTT)</v>
          </cell>
          <cell r="I633">
            <v>55</v>
          </cell>
          <cell r="J633">
            <v>6</v>
          </cell>
          <cell r="K633" t="str">
            <v xml:space="preserve">                       $/SqFt</v>
          </cell>
          <cell r="L633">
            <v>10</v>
          </cell>
          <cell r="M633">
            <v>6</v>
          </cell>
        </row>
        <row r="634">
          <cell r="G634">
            <v>0</v>
          </cell>
          <cell r="H634">
            <v>0</v>
          </cell>
          <cell r="I634">
            <v>0</v>
          </cell>
          <cell r="J634">
            <v>0</v>
          </cell>
          <cell r="K634">
            <v>0</v>
          </cell>
          <cell r="L634">
            <v>0</v>
          </cell>
          <cell r="M634">
            <v>0</v>
          </cell>
        </row>
        <row r="635">
          <cell r="G635">
            <v>0</v>
          </cell>
          <cell r="H635">
            <v>0</v>
          </cell>
          <cell r="I635">
            <v>0</v>
          </cell>
          <cell r="J635">
            <v>0</v>
          </cell>
          <cell r="K635">
            <v>0</v>
          </cell>
          <cell r="L635">
            <v>0</v>
          </cell>
          <cell r="M635">
            <v>0</v>
          </cell>
        </row>
        <row r="636">
          <cell r="G636">
            <v>0</v>
          </cell>
          <cell r="H636">
            <v>0</v>
          </cell>
          <cell r="I636">
            <v>0</v>
          </cell>
          <cell r="J636">
            <v>0</v>
          </cell>
          <cell r="K636">
            <v>0</v>
          </cell>
          <cell r="L636">
            <v>0</v>
          </cell>
          <cell r="M636">
            <v>0</v>
          </cell>
        </row>
        <row r="637">
          <cell r="G637">
            <v>0</v>
          </cell>
          <cell r="H637">
            <v>0</v>
          </cell>
          <cell r="I637">
            <v>0</v>
          </cell>
          <cell r="J637">
            <v>0</v>
          </cell>
          <cell r="K637">
            <v>0</v>
          </cell>
          <cell r="L637">
            <v>0</v>
          </cell>
          <cell r="M637">
            <v>0</v>
          </cell>
        </row>
        <row r="638">
          <cell r="G638">
            <v>0</v>
          </cell>
          <cell r="H638">
            <v>0</v>
          </cell>
          <cell r="I638">
            <v>0</v>
          </cell>
          <cell r="J638">
            <v>0</v>
          </cell>
          <cell r="K638">
            <v>0</v>
          </cell>
          <cell r="L638">
            <v>0</v>
          </cell>
          <cell r="M638">
            <v>0</v>
          </cell>
        </row>
        <row r="639">
          <cell r="G639">
            <v>0</v>
          </cell>
          <cell r="H639">
            <v>0</v>
          </cell>
          <cell r="I639">
            <v>0</v>
          </cell>
          <cell r="J639">
            <v>0</v>
          </cell>
          <cell r="K639">
            <v>0</v>
          </cell>
          <cell r="L639">
            <v>0</v>
          </cell>
          <cell r="M639">
            <v>0</v>
          </cell>
        </row>
        <row r="640">
          <cell r="G640">
            <v>0</v>
          </cell>
          <cell r="H640">
            <v>0</v>
          </cell>
          <cell r="I640">
            <v>0</v>
          </cell>
          <cell r="J640">
            <v>0</v>
          </cell>
          <cell r="K640">
            <v>0</v>
          </cell>
          <cell r="L640">
            <v>0</v>
          </cell>
          <cell r="M640">
            <v>0</v>
          </cell>
        </row>
        <row r="641">
          <cell r="G641">
            <v>0</v>
          </cell>
          <cell r="H641">
            <v>0</v>
          </cell>
          <cell r="I641">
            <v>0</v>
          </cell>
          <cell r="J641">
            <v>0</v>
          </cell>
          <cell r="K641">
            <v>0</v>
          </cell>
          <cell r="L641">
            <v>0</v>
          </cell>
          <cell r="M641">
            <v>0</v>
          </cell>
        </row>
        <row r="642">
          <cell r="D642">
            <v>196</v>
          </cell>
          <cell r="E642" t="str">
            <v xml:space="preserve"> Regis Corp. #1120            </v>
          </cell>
          <cell r="F642" t="str">
            <v xml:space="preserve">                3K - 4,999 SF</v>
          </cell>
          <cell r="G642">
            <v>39</v>
          </cell>
          <cell r="H642" t="str">
            <v xml:space="preserve">              Mall Tnts (TTT)</v>
          </cell>
          <cell r="I642">
            <v>55</v>
          </cell>
          <cell r="J642">
            <v>6</v>
          </cell>
          <cell r="K642" t="str">
            <v xml:space="preserve">                       $/SqFt</v>
          </cell>
          <cell r="L642">
            <v>10</v>
          </cell>
          <cell r="M642">
            <v>6</v>
          </cell>
        </row>
        <row r="643">
          <cell r="G643">
            <v>0</v>
          </cell>
          <cell r="H643">
            <v>0</v>
          </cell>
          <cell r="I643">
            <v>0</v>
          </cell>
          <cell r="J643">
            <v>0</v>
          </cell>
          <cell r="K643">
            <v>0</v>
          </cell>
          <cell r="L643">
            <v>0</v>
          </cell>
          <cell r="M643">
            <v>0</v>
          </cell>
        </row>
        <row r="644">
          <cell r="G644">
            <v>0</v>
          </cell>
          <cell r="H644">
            <v>0</v>
          </cell>
          <cell r="I644">
            <v>0</v>
          </cell>
          <cell r="J644">
            <v>0</v>
          </cell>
          <cell r="K644">
            <v>0</v>
          </cell>
          <cell r="L644">
            <v>0</v>
          </cell>
          <cell r="M644">
            <v>0</v>
          </cell>
        </row>
        <row r="645">
          <cell r="G645">
            <v>0</v>
          </cell>
          <cell r="H645">
            <v>0</v>
          </cell>
          <cell r="I645">
            <v>0</v>
          </cell>
          <cell r="J645">
            <v>0</v>
          </cell>
          <cell r="K645">
            <v>0</v>
          </cell>
          <cell r="L645">
            <v>0</v>
          </cell>
          <cell r="M645">
            <v>0</v>
          </cell>
        </row>
        <row r="646">
          <cell r="G646">
            <v>0</v>
          </cell>
          <cell r="H646">
            <v>0</v>
          </cell>
          <cell r="I646">
            <v>0</v>
          </cell>
          <cell r="J646">
            <v>0</v>
          </cell>
          <cell r="K646">
            <v>0</v>
          </cell>
          <cell r="L646">
            <v>0</v>
          </cell>
          <cell r="M646">
            <v>0</v>
          </cell>
        </row>
        <row r="647">
          <cell r="G647">
            <v>0</v>
          </cell>
          <cell r="H647">
            <v>0</v>
          </cell>
          <cell r="I647">
            <v>0</v>
          </cell>
          <cell r="J647">
            <v>0</v>
          </cell>
          <cell r="K647">
            <v>0</v>
          </cell>
          <cell r="L647">
            <v>0</v>
          </cell>
          <cell r="M647">
            <v>0</v>
          </cell>
        </row>
        <row r="648">
          <cell r="G648">
            <v>0</v>
          </cell>
          <cell r="H648">
            <v>0</v>
          </cell>
          <cell r="I648">
            <v>0</v>
          </cell>
          <cell r="J648">
            <v>0</v>
          </cell>
          <cell r="K648">
            <v>0</v>
          </cell>
          <cell r="L648">
            <v>0</v>
          </cell>
          <cell r="M648">
            <v>0</v>
          </cell>
        </row>
        <row r="649">
          <cell r="D649">
            <v>197</v>
          </cell>
          <cell r="E649" t="str">
            <v xml:space="preserve"> Ross Stores for Less Inc.    </v>
          </cell>
          <cell r="F649" t="str">
            <v xml:space="preserve">                Majors (Ross)</v>
          </cell>
          <cell r="G649">
            <v>25</v>
          </cell>
          <cell r="H649" t="str">
            <v xml:space="preserve">    Ross Dress (TTT) Excl INT</v>
          </cell>
          <cell r="I649">
            <v>20</v>
          </cell>
          <cell r="J649">
            <v>0.04</v>
          </cell>
          <cell r="K649" t="str">
            <v xml:space="preserve">                      Percent</v>
          </cell>
          <cell r="L649">
            <v>10</v>
          </cell>
          <cell r="M649">
            <v>6</v>
          </cell>
        </row>
        <row r="650">
          <cell r="G650">
            <v>0</v>
          </cell>
          <cell r="H650">
            <v>0</v>
          </cell>
          <cell r="I650">
            <v>0</v>
          </cell>
          <cell r="J650">
            <v>0</v>
          </cell>
          <cell r="K650">
            <v>0</v>
          </cell>
          <cell r="L650">
            <v>0</v>
          </cell>
          <cell r="M650">
            <v>0</v>
          </cell>
        </row>
        <row r="651">
          <cell r="G651">
            <v>0</v>
          </cell>
          <cell r="H651">
            <v>0</v>
          </cell>
          <cell r="I651">
            <v>0</v>
          </cell>
          <cell r="J651">
            <v>0</v>
          </cell>
          <cell r="K651">
            <v>0</v>
          </cell>
          <cell r="L651">
            <v>0</v>
          </cell>
          <cell r="M651">
            <v>0</v>
          </cell>
        </row>
        <row r="652">
          <cell r="G652">
            <v>0</v>
          </cell>
          <cell r="H652">
            <v>0</v>
          </cell>
          <cell r="I652">
            <v>0</v>
          </cell>
          <cell r="J652">
            <v>0</v>
          </cell>
          <cell r="K652">
            <v>0</v>
          </cell>
          <cell r="L652">
            <v>0</v>
          </cell>
          <cell r="M652">
            <v>0</v>
          </cell>
        </row>
        <row r="653">
          <cell r="G653">
            <v>0</v>
          </cell>
          <cell r="H653">
            <v>0</v>
          </cell>
          <cell r="I653">
            <v>0</v>
          </cell>
          <cell r="J653">
            <v>0</v>
          </cell>
          <cell r="K653">
            <v>0</v>
          </cell>
          <cell r="L653">
            <v>0</v>
          </cell>
          <cell r="M653">
            <v>0</v>
          </cell>
        </row>
        <row r="654">
          <cell r="G654">
            <v>0</v>
          </cell>
          <cell r="H654">
            <v>0</v>
          </cell>
          <cell r="I654">
            <v>0</v>
          </cell>
          <cell r="J654">
            <v>0</v>
          </cell>
          <cell r="K654">
            <v>0</v>
          </cell>
          <cell r="L654">
            <v>0</v>
          </cell>
          <cell r="M654">
            <v>0</v>
          </cell>
        </row>
        <row r="655">
          <cell r="D655">
            <v>198</v>
          </cell>
          <cell r="E655" t="str">
            <v xml:space="preserve"> Seed City                    </v>
          </cell>
          <cell r="F655" t="str">
            <v xml:space="preserve">                    Seed City</v>
          </cell>
          <cell r="G655">
            <v>133</v>
          </cell>
          <cell r="H655" t="str">
            <v xml:space="preserve">                         None</v>
          </cell>
          <cell r="I655">
            <v>0</v>
          </cell>
          <cell r="J655">
            <v>0.04</v>
          </cell>
          <cell r="K655" t="str">
            <v xml:space="preserve">                      Percent</v>
          </cell>
          <cell r="L655">
            <v>10</v>
          </cell>
          <cell r="M655">
            <v>6</v>
          </cell>
        </row>
        <row r="656">
          <cell r="G656">
            <v>0</v>
          </cell>
          <cell r="H656">
            <v>0</v>
          </cell>
          <cell r="I656">
            <v>0</v>
          </cell>
          <cell r="J656">
            <v>0</v>
          </cell>
          <cell r="K656">
            <v>0</v>
          </cell>
          <cell r="L656">
            <v>0</v>
          </cell>
          <cell r="M656">
            <v>0</v>
          </cell>
        </row>
        <row r="657">
          <cell r="G657">
            <v>0</v>
          </cell>
          <cell r="H657">
            <v>0</v>
          </cell>
          <cell r="I657">
            <v>0</v>
          </cell>
          <cell r="J657">
            <v>0</v>
          </cell>
          <cell r="K657">
            <v>0</v>
          </cell>
          <cell r="L657">
            <v>0</v>
          </cell>
          <cell r="M657">
            <v>0</v>
          </cell>
        </row>
        <row r="658">
          <cell r="G658">
            <v>0</v>
          </cell>
          <cell r="H658">
            <v>0</v>
          </cell>
          <cell r="I658">
            <v>0</v>
          </cell>
          <cell r="J658">
            <v>0</v>
          </cell>
          <cell r="K658">
            <v>0</v>
          </cell>
          <cell r="L658">
            <v>0</v>
          </cell>
          <cell r="M658">
            <v>0</v>
          </cell>
        </row>
        <row r="659">
          <cell r="G659">
            <v>0</v>
          </cell>
          <cell r="H659">
            <v>0</v>
          </cell>
          <cell r="I659">
            <v>0</v>
          </cell>
          <cell r="J659">
            <v>0</v>
          </cell>
          <cell r="K659">
            <v>0</v>
          </cell>
          <cell r="L659">
            <v>0</v>
          </cell>
          <cell r="M659">
            <v>0</v>
          </cell>
        </row>
        <row r="660">
          <cell r="G660">
            <v>0</v>
          </cell>
          <cell r="H660">
            <v>0</v>
          </cell>
          <cell r="I660">
            <v>0</v>
          </cell>
          <cell r="J660">
            <v>0</v>
          </cell>
          <cell r="K660">
            <v>0</v>
          </cell>
          <cell r="L660">
            <v>0</v>
          </cell>
          <cell r="M660">
            <v>0</v>
          </cell>
        </row>
        <row r="661">
          <cell r="G661">
            <v>0</v>
          </cell>
          <cell r="H661">
            <v>0</v>
          </cell>
          <cell r="I661">
            <v>0</v>
          </cell>
          <cell r="J661">
            <v>0</v>
          </cell>
          <cell r="K661">
            <v>0</v>
          </cell>
          <cell r="L661">
            <v>0</v>
          </cell>
          <cell r="M661">
            <v>0</v>
          </cell>
        </row>
        <row r="662">
          <cell r="G662">
            <v>0</v>
          </cell>
          <cell r="H662">
            <v>0</v>
          </cell>
          <cell r="I662">
            <v>0</v>
          </cell>
          <cell r="J662">
            <v>0</v>
          </cell>
          <cell r="K662">
            <v>0</v>
          </cell>
          <cell r="L662">
            <v>0</v>
          </cell>
          <cell r="M662">
            <v>0</v>
          </cell>
        </row>
        <row r="663">
          <cell r="G663">
            <v>0</v>
          </cell>
          <cell r="H663">
            <v>0</v>
          </cell>
          <cell r="I663">
            <v>0</v>
          </cell>
          <cell r="J663">
            <v>0</v>
          </cell>
          <cell r="K663">
            <v>0</v>
          </cell>
          <cell r="L663">
            <v>0</v>
          </cell>
          <cell r="M663">
            <v>0</v>
          </cell>
        </row>
        <row r="664">
          <cell r="G664">
            <v>0</v>
          </cell>
          <cell r="H664">
            <v>0</v>
          </cell>
          <cell r="I664">
            <v>0</v>
          </cell>
          <cell r="J664">
            <v>0</v>
          </cell>
          <cell r="K664">
            <v>0</v>
          </cell>
          <cell r="L664">
            <v>0</v>
          </cell>
          <cell r="M664">
            <v>0</v>
          </cell>
        </row>
        <row r="665">
          <cell r="G665">
            <v>0</v>
          </cell>
          <cell r="H665">
            <v>0</v>
          </cell>
          <cell r="I665">
            <v>0</v>
          </cell>
          <cell r="J665">
            <v>0</v>
          </cell>
          <cell r="K665">
            <v>0</v>
          </cell>
          <cell r="L665">
            <v>0</v>
          </cell>
          <cell r="M665">
            <v>0</v>
          </cell>
        </row>
        <row r="666">
          <cell r="D666">
            <v>199</v>
          </cell>
          <cell r="E666" t="str">
            <v xml:space="preserve"> Sees Candies Inc. #HI-2      </v>
          </cell>
          <cell r="F666" t="str">
            <v xml:space="preserve">                1K - 2,999 SF</v>
          </cell>
          <cell r="G666">
            <v>48</v>
          </cell>
          <cell r="H666" t="str">
            <v xml:space="preserve">              Mall Tnts (TTT)</v>
          </cell>
          <cell r="I666">
            <v>55</v>
          </cell>
          <cell r="J666">
            <v>6</v>
          </cell>
          <cell r="K666" t="str">
            <v xml:space="preserve">                       $/SqFt</v>
          </cell>
          <cell r="L666">
            <v>10</v>
          </cell>
          <cell r="M666">
            <v>6</v>
          </cell>
        </row>
        <row r="667">
          <cell r="G667">
            <v>0</v>
          </cell>
          <cell r="H667">
            <v>0</v>
          </cell>
          <cell r="I667">
            <v>0</v>
          </cell>
          <cell r="J667">
            <v>0</v>
          </cell>
          <cell r="K667">
            <v>0</v>
          </cell>
          <cell r="L667">
            <v>0</v>
          </cell>
          <cell r="M667">
            <v>0</v>
          </cell>
        </row>
        <row r="668">
          <cell r="G668">
            <v>0</v>
          </cell>
          <cell r="H668">
            <v>0</v>
          </cell>
          <cell r="I668">
            <v>0</v>
          </cell>
          <cell r="J668">
            <v>0</v>
          </cell>
          <cell r="K668">
            <v>0</v>
          </cell>
          <cell r="L668">
            <v>0</v>
          </cell>
          <cell r="M668">
            <v>0</v>
          </cell>
        </row>
        <row r="669">
          <cell r="G669">
            <v>0</v>
          </cell>
          <cell r="H669">
            <v>0</v>
          </cell>
          <cell r="I669">
            <v>0</v>
          </cell>
          <cell r="J669">
            <v>0</v>
          </cell>
          <cell r="K669">
            <v>0</v>
          </cell>
          <cell r="L669">
            <v>0</v>
          </cell>
          <cell r="M669">
            <v>0</v>
          </cell>
        </row>
        <row r="670">
          <cell r="G670">
            <v>0</v>
          </cell>
          <cell r="H670">
            <v>0</v>
          </cell>
          <cell r="I670">
            <v>0</v>
          </cell>
          <cell r="J670">
            <v>0</v>
          </cell>
          <cell r="K670">
            <v>0</v>
          </cell>
          <cell r="L670">
            <v>0</v>
          </cell>
          <cell r="M670">
            <v>0</v>
          </cell>
        </row>
        <row r="671">
          <cell r="G671">
            <v>0</v>
          </cell>
          <cell r="H671">
            <v>0</v>
          </cell>
          <cell r="I671">
            <v>0</v>
          </cell>
          <cell r="J671">
            <v>0</v>
          </cell>
          <cell r="K671">
            <v>0</v>
          </cell>
          <cell r="L671">
            <v>0</v>
          </cell>
          <cell r="M671">
            <v>0</v>
          </cell>
        </row>
        <row r="672">
          <cell r="D672">
            <v>1100</v>
          </cell>
          <cell r="E672" t="str">
            <v xml:space="preserve"> Sephora #122                 </v>
          </cell>
          <cell r="F672" t="str">
            <v xml:space="preserve">                  5K - 10K SF</v>
          </cell>
          <cell r="G672">
            <v>30</v>
          </cell>
          <cell r="H672" t="str">
            <v xml:space="preserve">              Mall Tnts (TTT)</v>
          </cell>
          <cell r="I672">
            <v>55</v>
          </cell>
          <cell r="J672">
            <v>6</v>
          </cell>
          <cell r="K672" t="str">
            <v xml:space="preserve">                       $/SqFt</v>
          </cell>
          <cell r="L672">
            <v>10</v>
          </cell>
          <cell r="M672">
            <v>6</v>
          </cell>
        </row>
        <row r="673">
          <cell r="G673">
            <v>0</v>
          </cell>
          <cell r="H673">
            <v>0</v>
          </cell>
          <cell r="I673">
            <v>0</v>
          </cell>
          <cell r="J673">
            <v>0</v>
          </cell>
          <cell r="K673">
            <v>0</v>
          </cell>
          <cell r="L673">
            <v>0</v>
          </cell>
          <cell r="M673">
            <v>0</v>
          </cell>
        </row>
        <row r="674">
          <cell r="G674">
            <v>0</v>
          </cell>
          <cell r="H674">
            <v>0</v>
          </cell>
          <cell r="I674">
            <v>0</v>
          </cell>
          <cell r="J674">
            <v>0</v>
          </cell>
          <cell r="K674">
            <v>0</v>
          </cell>
          <cell r="L674">
            <v>0</v>
          </cell>
          <cell r="M674">
            <v>0</v>
          </cell>
        </row>
        <row r="675">
          <cell r="G675">
            <v>0</v>
          </cell>
          <cell r="H675">
            <v>0</v>
          </cell>
          <cell r="I675">
            <v>0</v>
          </cell>
          <cell r="J675">
            <v>0</v>
          </cell>
          <cell r="K675">
            <v>0</v>
          </cell>
          <cell r="L675">
            <v>0</v>
          </cell>
          <cell r="M675">
            <v>0</v>
          </cell>
        </row>
        <row r="676">
          <cell r="G676">
            <v>0</v>
          </cell>
          <cell r="H676">
            <v>0</v>
          </cell>
          <cell r="I676">
            <v>0</v>
          </cell>
          <cell r="J676">
            <v>0</v>
          </cell>
          <cell r="K676">
            <v>0</v>
          </cell>
          <cell r="L676">
            <v>0</v>
          </cell>
          <cell r="M676">
            <v>0</v>
          </cell>
        </row>
        <row r="677">
          <cell r="G677">
            <v>0</v>
          </cell>
          <cell r="H677">
            <v>0</v>
          </cell>
          <cell r="I677">
            <v>0</v>
          </cell>
          <cell r="J677">
            <v>0</v>
          </cell>
          <cell r="K677">
            <v>0</v>
          </cell>
          <cell r="L677">
            <v>0</v>
          </cell>
          <cell r="M677">
            <v>0</v>
          </cell>
        </row>
        <row r="678">
          <cell r="G678">
            <v>0</v>
          </cell>
          <cell r="H678">
            <v>0</v>
          </cell>
          <cell r="I678">
            <v>0</v>
          </cell>
          <cell r="J678">
            <v>0</v>
          </cell>
          <cell r="K678">
            <v>0</v>
          </cell>
          <cell r="L678">
            <v>0</v>
          </cell>
          <cell r="M678">
            <v>0</v>
          </cell>
        </row>
        <row r="679">
          <cell r="G679">
            <v>0</v>
          </cell>
          <cell r="H679">
            <v>0</v>
          </cell>
          <cell r="I679">
            <v>0</v>
          </cell>
          <cell r="J679">
            <v>0</v>
          </cell>
          <cell r="K679">
            <v>0</v>
          </cell>
          <cell r="L679">
            <v>0</v>
          </cell>
          <cell r="M679">
            <v>0</v>
          </cell>
        </row>
        <row r="680">
          <cell r="D680">
            <v>1101</v>
          </cell>
          <cell r="E680" t="str">
            <v xml:space="preserve"> Sizzler Restaurant           </v>
          </cell>
          <cell r="F680" t="str">
            <v xml:space="preserve">                      Sizzler</v>
          </cell>
          <cell r="G680">
            <v>38.5</v>
          </cell>
          <cell r="H680" t="str">
            <v xml:space="preserve">              Sizzler (CCTTT)</v>
          </cell>
          <cell r="I680">
            <v>20</v>
          </cell>
          <cell r="J680">
            <v>0.04</v>
          </cell>
          <cell r="K680" t="str">
            <v xml:space="preserve">                      Percent</v>
          </cell>
          <cell r="L680">
            <v>10</v>
          </cell>
          <cell r="M680">
            <v>6</v>
          </cell>
        </row>
        <row r="681">
          <cell r="G681">
            <v>0</v>
          </cell>
          <cell r="H681">
            <v>0</v>
          </cell>
          <cell r="I681">
            <v>0</v>
          </cell>
          <cell r="J681">
            <v>0</v>
          </cell>
          <cell r="K681">
            <v>0</v>
          </cell>
          <cell r="L681">
            <v>0</v>
          </cell>
          <cell r="M681">
            <v>0</v>
          </cell>
        </row>
        <row r="682">
          <cell r="G682">
            <v>0</v>
          </cell>
          <cell r="H682">
            <v>0</v>
          </cell>
          <cell r="I682">
            <v>0</v>
          </cell>
          <cell r="J682">
            <v>0</v>
          </cell>
          <cell r="K682">
            <v>0</v>
          </cell>
          <cell r="L682">
            <v>0</v>
          </cell>
          <cell r="M682">
            <v>0</v>
          </cell>
        </row>
        <row r="683">
          <cell r="G683">
            <v>0</v>
          </cell>
          <cell r="H683">
            <v>0</v>
          </cell>
          <cell r="I683">
            <v>0</v>
          </cell>
          <cell r="J683">
            <v>0</v>
          </cell>
          <cell r="K683">
            <v>0</v>
          </cell>
          <cell r="L683">
            <v>0</v>
          </cell>
          <cell r="M683">
            <v>0</v>
          </cell>
        </row>
        <row r="684">
          <cell r="G684">
            <v>0</v>
          </cell>
          <cell r="H684">
            <v>0</v>
          </cell>
          <cell r="I684">
            <v>0</v>
          </cell>
          <cell r="J684">
            <v>0</v>
          </cell>
          <cell r="K684">
            <v>0</v>
          </cell>
          <cell r="L684">
            <v>0</v>
          </cell>
          <cell r="M684">
            <v>0</v>
          </cell>
        </row>
        <row r="685">
          <cell r="G685">
            <v>0</v>
          </cell>
          <cell r="H685">
            <v>0</v>
          </cell>
          <cell r="I685">
            <v>0</v>
          </cell>
          <cell r="J685">
            <v>0</v>
          </cell>
          <cell r="K685">
            <v>0</v>
          </cell>
          <cell r="L685">
            <v>0</v>
          </cell>
          <cell r="M685">
            <v>0</v>
          </cell>
        </row>
        <row r="686">
          <cell r="D686">
            <v>1102</v>
          </cell>
          <cell r="E686" t="str">
            <v xml:space="preserve"> Smoking Everywhere           </v>
          </cell>
          <cell r="F686" t="str">
            <v xml:space="preserve">           Smoking Everywhere</v>
          </cell>
          <cell r="G686">
            <v>241</v>
          </cell>
          <cell r="H686" t="str">
            <v xml:space="preserve">                         None</v>
          </cell>
          <cell r="I686">
            <v>0</v>
          </cell>
          <cell r="J686">
            <v>0.04</v>
          </cell>
          <cell r="K686" t="str">
            <v xml:space="preserve">                      Percent</v>
          </cell>
          <cell r="L686">
            <v>5</v>
          </cell>
          <cell r="M686">
            <v>6</v>
          </cell>
        </row>
        <row r="687">
          <cell r="G687">
            <v>0</v>
          </cell>
          <cell r="H687">
            <v>0</v>
          </cell>
          <cell r="I687">
            <v>0</v>
          </cell>
          <cell r="J687">
            <v>0</v>
          </cell>
          <cell r="K687">
            <v>0</v>
          </cell>
          <cell r="L687">
            <v>0</v>
          </cell>
          <cell r="M687">
            <v>0</v>
          </cell>
        </row>
        <row r="688">
          <cell r="G688">
            <v>0</v>
          </cell>
          <cell r="H688">
            <v>0</v>
          </cell>
          <cell r="I688">
            <v>0</v>
          </cell>
          <cell r="J688">
            <v>0</v>
          </cell>
          <cell r="K688">
            <v>0</v>
          </cell>
          <cell r="L688">
            <v>0</v>
          </cell>
          <cell r="M688">
            <v>0</v>
          </cell>
        </row>
        <row r="689">
          <cell r="G689">
            <v>0</v>
          </cell>
          <cell r="H689">
            <v>0</v>
          </cell>
          <cell r="I689">
            <v>0</v>
          </cell>
          <cell r="J689">
            <v>0</v>
          </cell>
          <cell r="K689">
            <v>0</v>
          </cell>
          <cell r="L689">
            <v>0</v>
          </cell>
          <cell r="M689">
            <v>0</v>
          </cell>
        </row>
        <row r="690">
          <cell r="G690">
            <v>0</v>
          </cell>
          <cell r="H690">
            <v>0</v>
          </cell>
          <cell r="I690">
            <v>0</v>
          </cell>
          <cell r="J690">
            <v>0</v>
          </cell>
          <cell r="K690">
            <v>0</v>
          </cell>
          <cell r="L690">
            <v>0</v>
          </cell>
          <cell r="M690">
            <v>0</v>
          </cell>
        </row>
        <row r="691">
          <cell r="G691">
            <v>0</v>
          </cell>
          <cell r="H691">
            <v>0</v>
          </cell>
          <cell r="I691">
            <v>0</v>
          </cell>
          <cell r="J691">
            <v>0</v>
          </cell>
          <cell r="K691">
            <v>0</v>
          </cell>
          <cell r="L691">
            <v>0</v>
          </cell>
          <cell r="M691">
            <v>0</v>
          </cell>
        </row>
        <row r="692">
          <cell r="D692">
            <v>1103</v>
          </cell>
          <cell r="E692" t="str">
            <v xml:space="preserve"> Software Etc. #1312          </v>
          </cell>
          <cell r="F692" t="str">
            <v xml:space="preserve">                Software Etc.</v>
          </cell>
          <cell r="G692">
            <v>65</v>
          </cell>
          <cell r="H692" t="str">
            <v xml:space="preserve">              Mall Tnts (TTT)</v>
          </cell>
          <cell r="I692">
            <v>55</v>
          </cell>
          <cell r="J692">
            <v>6</v>
          </cell>
          <cell r="K692" t="str">
            <v xml:space="preserve">                       $/SqFt</v>
          </cell>
          <cell r="L692">
            <v>10</v>
          </cell>
          <cell r="M692">
            <v>6</v>
          </cell>
        </row>
        <row r="693">
          <cell r="G693">
            <v>0</v>
          </cell>
          <cell r="H693">
            <v>0</v>
          </cell>
          <cell r="I693">
            <v>0</v>
          </cell>
          <cell r="J693">
            <v>0</v>
          </cell>
          <cell r="K693">
            <v>0</v>
          </cell>
          <cell r="L693">
            <v>0</v>
          </cell>
          <cell r="M693">
            <v>0</v>
          </cell>
        </row>
        <row r="694">
          <cell r="G694">
            <v>0</v>
          </cell>
          <cell r="H694">
            <v>0</v>
          </cell>
          <cell r="I694">
            <v>0</v>
          </cell>
          <cell r="J694">
            <v>0</v>
          </cell>
          <cell r="K694">
            <v>0</v>
          </cell>
          <cell r="L694">
            <v>0</v>
          </cell>
          <cell r="M694">
            <v>0</v>
          </cell>
        </row>
        <row r="695">
          <cell r="G695">
            <v>0</v>
          </cell>
          <cell r="H695">
            <v>0</v>
          </cell>
          <cell r="I695">
            <v>0</v>
          </cell>
          <cell r="J695">
            <v>0</v>
          </cell>
          <cell r="K695">
            <v>0</v>
          </cell>
          <cell r="L695">
            <v>0</v>
          </cell>
          <cell r="M695">
            <v>0</v>
          </cell>
        </row>
        <row r="696">
          <cell r="G696">
            <v>0</v>
          </cell>
          <cell r="H696">
            <v>0</v>
          </cell>
          <cell r="I696">
            <v>0</v>
          </cell>
          <cell r="J696">
            <v>0</v>
          </cell>
          <cell r="K696">
            <v>0</v>
          </cell>
          <cell r="L696">
            <v>0</v>
          </cell>
          <cell r="M696">
            <v>0</v>
          </cell>
        </row>
        <row r="697">
          <cell r="G697">
            <v>0</v>
          </cell>
          <cell r="H697">
            <v>0</v>
          </cell>
          <cell r="I697">
            <v>0</v>
          </cell>
          <cell r="J697">
            <v>0</v>
          </cell>
          <cell r="K697">
            <v>0</v>
          </cell>
          <cell r="L697">
            <v>0</v>
          </cell>
          <cell r="M697">
            <v>0</v>
          </cell>
        </row>
        <row r="698">
          <cell r="D698">
            <v>1105</v>
          </cell>
          <cell r="E698" t="str">
            <v xml:space="preserve"> Starbucks Coffee Storage#    </v>
          </cell>
          <cell r="F698" t="str">
            <v xml:space="preserve">                      Storage</v>
          </cell>
          <cell r="G698">
            <v>15</v>
          </cell>
          <cell r="H698" t="str">
            <v xml:space="preserve">                         None</v>
          </cell>
          <cell r="I698">
            <v>0</v>
          </cell>
          <cell r="J698">
            <v>0</v>
          </cell>
          <cell r="K698" t="str">
            <v xml:space="preserve">                      Percent</v>
          </cell>
          <cell r="L698">
            <v>5</v>
          </cell>
          <cell r="M698">
            <v>6</v>
          </cell>
        </row>
        <row r="699">
          <cell r="G699">
            <v>0</v>
          </cell>
          <cell r="H699">
            <v>0</v>
          </cell>
          <cell r="I699">
            <v>0</v>
          </cell>
          <cell r="J699">
            <v>0</v>
          </cell>
          <cell r="K699">
            <v>0</v>
          </cell>
          <cell r="L699">
            <v>0</v>
          </cell>
          <cell r="M699">
            <v>0</v>
          </cell>
        </row>
        <row r="700">
          <cell r="G700">
            <v>0</v>
          </cell>
          <cell r="H700">
            <v>0</v>
          </cell>
          <cell r="I700">
            <v>0</v>
          </cell>
          <cell r="J700">
            <v>0</v>
          </cell>
          <cell r="K700">
            <v>0</v>
          </cell>
          <cell r="L700">
            <v>0</v>
          </cell>
          <cell r="M700">
            <v>0</v>
          </cell>
        </row>
        <row r="701">
          <cell r="G701">
            <v>0</v>
          </cell>
          <cell r="H701">
            <v>0</v>
          </cell>
          <cell r="I701">
            <v>0</v>
          </cell>
          <cell r="J701">
            <v>0</v>
          </cell>
          <cell r="K701">
            <v>0</v>
          </cell>
          <cell r="L701">
            <v>0</v>
          </cell>
          <cell r="M701">
            <v>0</v>
          </cell>
        </row>
        <row r="702">
          <cell r="G702">
            <v>0</v>
          </cell>
          <cell r="H702">
            <v>0</v>
          </cell>
          <cell r="I702">
            <v>0</v>
          </cell>
          <cell r="J702">
            <v>0</v>
          </cell>
          <cell r="K702">
            <v>0</v>
          </cell>
          <cell r="L702">
            <v>0</v>
          </cell>
          <cell r="M702">
            <v>0</v>
          </cell>
        </row>
        <row r="703">
          <cell r="G703">
            <v>0</v>
          </cell>
          <cell r="H703">
            <v>0</v>
          </cell>
          <cell r="I703">
            <v>0</v>
          </cell>
          <cell r="J703">
            <v>0</v>
          </cell>
          <cell r="K703">
            <v>0</v>
          </cell>
          <cell r="L703">
            <v>0</v>
          </cell>
          <cell r="M703">
            <v>0</v>
          </cell>
        </row>
        <row r="704">
          <cell r="D704">
            <v>1106</v>
          </cell>
          <cell r="E704" t="str">
            <v xml:space="preserve"> Starbucks Coffee #21006-H    </v>
          </cell>
          <cell r="F704" t="str">
            <v xml:space="preserve">               Starbucks (FC)</v>
          </cell>
          <cell r="G704">
            <v>36</v>
          </cell>
          <cell r="H704" t="str">
            <v xml:space="preserve">       Mall Tnts (CCTTT GLOA)</v>
          </cell>
          <cell r="I704">
            <v>10</v>
          </cell>
          <cell r="J704">
            <v>0.04</v>
          </cell>
          <cell r="K704" t="str">
            <v xml:space="preserve">                      Percent</v>
          </cell>
          <cell r="L704">
            <v>10</v>
          </cell>
          <cell r="M704">
            <v>6</v>
          </cell>
        </row>
        <row r="705">
          <cell r="G705">
            <v>0</v>
          </cell>
          <cell r="H705">
            <v>0</v>
          </cell>
          <cell r="I705">
            <v>0</v>
          </cell>
          <cell r="J705">
            <v>0</v>
          </cell>
          <cell r="K705">
            <v>0</v>
          </cell>
          <cell r="L705">
            <v>0</v>
          </cell>
          <cell r="M705">
            <v>0</v>
          </cell>
        </row>
        <row r="706">
          <cell r="G706">
            <v>0</v>
          </cell>
          <cell r="H706">
            <v>0</v>
          </cell>
          <cell r="I706">
            <v>0</v>
          </cell>
          <cell r="J706">
            <v>0</v>
          </cell>
          <cell r="K706">
            <v>0</v>
          </cell>
          <cell r="L706">
            <v>0</v>
          </cell>
          <cell r="M706">
            <v>0</v>
          </cell>
        </row>
        <row r="707">
          <cell r="G707">
            <v>0</v>
          </cell>
          <cell r="H707">
            <v>0</v>
          </cell>
          <cell r="I707">
            <v>0</v>
          </cell>
          <cell r="J707">
            <v>0</v>
          </cell>
          <cell r="K707">
            <v>0</v>
          </cell>
          <cell r="L707">
            <v>0</v>
          </cell>
          <cell r="M707">
            <v>0</v>
          </cell>
        </row>
        <row r="708">
          <cell r="G708">
            <v>0</v>
          </cell>
          <cell r="H708">
            <v>0</v>
          </cell>
          <cell r="I708">
            <v>0</v>
          </cell>
          <cell r="J708">
            <v>0</v>
          </cell>
          <cell r="K708">
            <v>0</v>
          </cell>
          <cell r="L708">
            <v>0</v>
          </cell>
          <cell r="M708">
            <v>0</v>
          </cell>
        </row>
        <row r="709">
          <cell r="G709">
            <v>0</v>
          </cell>
          <cell r="H709">
            <v>0</v>
          </cell>
          <cell r="I709">
            <v>0</v>
          </cell>
          <cell r="J709">
            <v>0</v>
          </cell>
          <cell r="K709">
            <v>0</v>
          </cell>
          <cell r="L709">
            <v>0</v>
          </cell>
          <cell r="M709">
            <v>0</v>
          </cell>
        </row>
        <row r="710">
          <cell r="G710">
            <v>0</v>
          </cell>
          <cell r="H710">
            <v>0</v>
          </cell>
          <cell r="I710">
            <v>0</v>
          </cell>
          <cell r="J710">
            <v>0</v>
          </cell>
          <cell r="K710">
            <v>0</v>
          </cell>
          <cell r="L710">
            <v>0</v>
          </cell>
          <cell r="M710">
            <v>0</v>
          </cell>
        </row>
        <row r="711">
          <cell r="G711">
            <v>0</v>
          </cell>
          <cell r="H711">
            <v>0</v>
          </cell>
          <cell r="I711">
            <v>0</v>
          </cell>
          <cell r="J711">
            <v>0</v>
          </cell>
          <cell r="K711">
            <v>0</v>
          </cell>
          <cell r="L711">
            <v>0</v>
          </cell>
          <cell r="M711">
            <v>0</v>
          </cell>
        </row>
        <row r="712">
          <cell r="D712">
            <v>1107</v>
          </cell>
          <cell r="E712" t="str">
            <v xml:space="preserve"> Starbucks Corp-Store #210    </v>
          </cell>
          <cell r="F712" t="str">
            <v xml:space="preserve">                    Starbucks</v>
          </cell>
          <cell r="G712">
            <v>185</v>
          </cell>
          <cell r="H712" t="str">
            <v xml:space="preserve">           Mall Tnts (TTT #2)</v>
          </cell>
          <cell r="I712">
            <v>55</v>
          </cell>
          <cell r="J712">
            <v>6</v>
          </cell>
          <cell r="K712" t="str">
            <v xml:space="preserve">                       $/SqFt</v>
          </cell>
          <cell r="L712">
            <v>10</v>
          </cell>
          <cell r="M712">
            <v>6</v>
          </cell>
        </row>
        <row r="713">
          <cell r="G713">
            <v>0</v>
          </cell>
          <cell r="H713">
            <v>0</v>
          </cell>
          <cell r="I713">
            <v>0</v>
          </cell>
          <cell r="J713">
            <v>0</v>
          </cell>
          <cell r="K713">
            <v>0</v>
          </cell>
          <cell r="L713">
            <v>0</v>
          </cell>
          <cell r="M713">
            <v>0</v>
          </cell>
        </row>
        <row r="714">
          <cell r="G714">
            <v>0</v>
          </cell>
          <cell r="H714">
            <v>0</v>
          </cell>
          <cell r="I714">
            <v>0</v>
          </cell>
          <cell r="J714">
            <v>0</v>
          </cell>
          <cell r="K714">
            <v>0</v>
          </cell>
          <cell r="L714">
            <v>0</v>
          </cell>
          <cell r="M714">
            <v>0</v>
          </cell>
        </row>
        <row r="715">
          <cell r="G715">
            <v>0</v>
          </cell>
          <cell r="H715">
            <v>0</v>
          </cell>
          <cell r="I715">
            <v>0</v>
          </cell>
          <cell r="J715">
            <v>0</v>
          </cell>
          <cell r="K715">
            <v>0</v>
          </cell>
          <cell r="L715">
            <v>0</v>
          </cell>
          <cell r="M715">
            <v>0</v>
          </cell>
        </row>
        <row r="716">
          <cell r="G716">
            <v>0</v>
          </cell>
          <cell r="H716">
            <v>0</v>
          </cell>
          <cell r="I716">
            <v>0</v>
          </cell>
          <cell r="J716">
            <v>0</v>
          </cell>
          <cell r="K716">
            <v>0</v>
          </cell>
          <cell r="L716">
            <v>0</v>
          </cell>
          <cell r="M716">
            <v>0</v>
          </cell>
        </row>
        <row r="717">
          <cell r="G717">
            <v>0</v>
          </cell>
          <cell r="H717">
            <v>0</v>
          </cell>
          <cell r="I717">
            <v>0</v>
          </cell>
          <cell r="J717">
            <v>0</v>
          </cell>
          <cell r="K717">
            <v>0</v>
          </cell>
          <cell r="L717">
            <v>0</v>
          </cell>
          <cell r="M717">
            <v>0</v>
          </cell>
        </row>
        <row r="718">
          <cell r="D718">
            <v>1108</v>
          </cell>
          <cell r="E718" t="str">
            <v xml:space="preserve"> Subway                       </v>
          </cell>
          <cell r="F718" t="str">
            <v xml:space="preserve">                   Food Court</v>
          </cell>
          <cell r="G718">
            <v>85</v>
          </cell>
          <cell r="H718" t="str">
            <v xml:space="preserve">             Food Court (TTT)</v>
          </cell>
          <cell r="I718">
            <v>10</v>
          </cell>
          <cell r="J718">
            <v>0.04</v>
          </cell>
          <cell r="K718" t="str">
            <v xml:space="preserve">                      Percent</v>
          </cell>
          <cell r="L718">
            <v>10</v>
          </cell>
          <cell r="M718">
            <v>6</v>
          </cell>
        </row>
        <row r="719">
          <cell r="G719">
            <v>0</v>
          </cell>
          <cell r="H719">
            <v>0</v>
          </cell>
          <cell r="I719">
            <v>0</v>
          </cell>
          <cell r="J719">
            <v>0</v>
          </cell>
          <cell r="K719">
            <v>0</v>
          </cell>
          <cell r="L719">
            <v>0</v>
          </cell>
          <cell r="M719">
            <v>0</v>
          </cell>
        </row>
        <row r="720">
          <cell r="G720">
            <v>0</v>
          </cell>
          <cell r="H720">
            <v>0</v>
          </cell>
          <cell r="I720">
            <v>0</v>
          </cell>
          <cell r="J720">
            <v>0</v>
          </cell>
          <cell r="K720">
            <v>0</v>
          </cell>
          <cell r="L720">
            <v>0</v>
          </cell>
          <cell r="M720">
            <v>0</v>
          </cell>
        </row>
        <row r="721">
          <cell r="G721">
            <v>0</v>
          </cell>
          <cell r="H721">
            <v>0</v>
          </cell>
          <cell r="I721">
            <v>0</v>
          </cell>
          <cell r="J721">
            <v>0</v>
          </cell>
          <cell r="K721">
            <v>0</v>
          </cell>
          <cell r="L721">
            <v>0</v>
          </cell>
          <cell r="M721">
            <v>0</v>
          </cell>
        </row>
        <row r="722">
          <cell r="G722">
            <v>0</v>
          </cell>
          <cell r="H722">
            <v>0</v>
          </cell>
          <cell r="I722">
            <v>0</v>
          </cell>
          <cell r="J722">
            <v>0</v>
          </cell>
          <cell r="K722">
            <v>0</v>
          </cell>
          <cell r="L722">
            <v>0</v>
          </cell>
          <cell r="M722">
            <v>0</v>
          </cell>
        </row>
        <row r="723">
          <cell r="G723">
            <v>0</v>
          </cell>
          <cell r="H723">
            <v>0</v>
          </cell>
          <cell r="I723">
            <v>0</v>
          </cell>
          <cell r="J723">
            <v>0</v>
          </cell>
          <cell r="K723">
            <v>0</v>
          </cell>
          <cell r="L723">
            <v>0</v>
          </cell>
          <cell r="M723">
            <v>0</v>
          </cell>
        </row>
        <row r="724">
          <cell r="G724">
            <v>0</v>
          </cell>
          <cell r="H724">
            <v>0</v>
          </cell>
          <cell r="I724">
            <v>0</v>
          </cell>
          <cell r="J724">
            <v>0</v>
          </cell>
          <cell r="K724">
            <v>0</v>
          </cell>
          <cell r="L724">
            <v>0</v>
          </cell>
          <cell r="M724">
            <v>0</v>
          </cell>
        </row>
        <row r="725">
          <cell r="G725">
            <v>0</v>
          </cell>
          <cell r="H725">
            <v>0</v>
          </cell>
          <cell r="I725">
            <v>0</v>
          </cell>
          <cell r="J725">
            <v>0</v>
          </cell>
          <cell r="K725">
            <v>0</v>
          </cell>
          <cell r="L725">
            <v>0</v>
          </cell>
          <cell r="M725">
            <v>0</v>
          </cell>
        </row>
        <row r="726">
          <cell r="G726">
            <v>0</v>
          </cell>
          <cell r="H726">
            <v>0</v>
          </cell>
          <cell r="I726">
            <v>0</v>
          </cell>
          <cell r="J726">
            <v>0</v>
          </cell>
          <cell r="K726">
            <v>0</v>
          </cell>
          <cell r="L726">
            <v>0</v>
          </cell>
          <cell r="M726">
            <v>0</v>
          </cell>
        </row>
        <row r="727">
          <cell r="D727">
            <v>1109</v>
          </cell>
          <cell r="E727" t="str">
            <v xml:space="preserve"> Sunglass Hut #3915           </v>
          </cell>
          <cell r="F727" t="str">
            <v xml:space="preserve">                1K - 2,999 SF</v>
          </cell>
          <cell r="G727">
            <v>48</v>
          </cell>
          <cell r="H727" t="str">
            <v xml:space="preserve">              Mall Tnts (TTT)</v>
          </cell>
          <cell r="I727">
            <v>55</v>
          </cell>
          <cell r="J727">
            <v>6</v>
          </cell>
          <cell r="K727" t="str">
            <v xml:space="preserve">                       $/SqFt</v>
          </cell>
          <cell r="L727">
            <v>10</v>
          </cell>
          <cell r="M727">
            <v>6</v>
          </cell>
        </row>
        <row r="728">
          <cell r="G728">
            <v>0</v>
          </cell>
          <cell r="H728">
            <v>0</v>
          </cell>
          <cell r="I728">
            <v>0</v>
          </cell>
          <cell r="J728">
            <v>0</v>
          </cell>
          <cell r="K728">
            <v>0</v>
          </cell>
          <cell r="L728">
            <v>0</v>
          </cell>
          <cell r="M728">
            <v>0</v>
          </cell>
        </row>
        <row r="729">
          <cell r="G729">
            <v>0</v>
          </cell>
          <cell r="H729">
            <v>0</v>
          </cell>
          <cell r="I729">
            <v>0</v>
          </cell>
          <cell r="J729">
            <v>0</v>
          </cell>
          <cell r="K729">
            <v>0</v>
          </cell>
          <cell r="L729">
            <v>0</v>
          </cell>
          <cell r="M729">
            <v>0</v>
          </cell>
        </row>
        <row r="730">
          <cell r="G730">
            <v>0</v>
          </cell>
          <cell r="H730">
            <v>0</v>
          </cell>
          <cell r="I730">
            <v>0</v>
          </cell>
          <cell r="J730">
            <v>0</v>
          </cell>
          <cell r="K730">
            <v>0</v>
          </cell>
          <cell r="L730">
            <v>0</v>
          </cell>
          <cell r="M730">
            <v>0</v>
          </cell>
        </row>
        <row r="731">
          <cell r="G731">
            <v>0</v>
          </cell>
          <cell r="H731">
            <v>0</v>
          </cell>
          <cell r="I731">
            <v>0</v>
          </cell>
          <cell r="J731">
            <v>0</v>
          </cell>
          <cell r="K731">
            <v>0</v>
          </cell>
          <cell r="L731">
            <v>0</v>
          </cell>
          <cell r="M731">
            <v>0</v>
          </cell>
        </row>
        <row r="732">
          <cell r="G732">
            <v>0</v>
          </cell>
          <cell r="H732">
            <v>0</v>
          </cell>
          <cell r="I732">
            <v>0</v>
          </cell>
          <cell r="J732">
            <v>0</v>
          </cell>
          <cell r="K732">
            <v>0</v>
          </cell>
          <cell r="L732">
            <v>0</v>
          </cell>
          <cell r="M732">
            <v>0</v>
          </cell>
        </row>
        <row r="733">
          <cell r="G733">
            <v>0</v>
          </cell>
          <cell r="H733">
            <v>0</v>
          </cell>
          <cell r="I733">
            <v>0</v>
          </cell>
          <cell r="J733">
            <v>0</v>
          </cell>
          <cell r="K733">
            <v>0</v>
          </cell>
          <cell r="L733">
            <v>0</v>
          </cell>
          <cell r="M733">
            <v>0</v>
          </cell>
        </row>
        <row r="734">
          <cell r="G734">
            <v>0</v>
          </cell>
          <cell r="H734">
            <v>0</v>
          </cell>
          <cell r="I734">
            <v>0</v>
          </cell>
          <cell r="J734">
            <v>0</v>
          </cell>
          <cell r="K734">
            <v>0</v>
          </cell>
          <cell r="L734">
            <v>0</v>
          </cell>
          <cell r="M734">
            <v>0</v>
          </cell>
        </row>
        <row r="735">
          <cell r="G735">
            <v>0</v>
          </cell>
          <cell r="H735">
            <v>0</v>
          </cell>
          <cell r="I735">
            <v>0</v>
          </cell>
          <cell r="J735">
            <v>0</v>
          </cell>
          <cell r="K735">
            <v>0</v>
          </cell>
          <cell r="L735">
            <v>0</v>
          </cell>
          <cell r="M735">
            <v>0</v>
          </cell>
        </row>
        <row r="736">
          <cell r="D736">
            <v>1110</v>
          </cell>
          <cell r="E736" t="str">
            <v xml:space="preserve"> Takis Hairstyling            </v>
          </cell>
          <cell r="F736" t="str">
            <v xml:space="preserve">                         West</v>
          </cell>
          <cell r="G736">
            <v>36</v>
          </cell>
          <cell r="H736" t="str">
            <v xml:space="preserve">       Mall Tnts (CCTTT GLOA)</v>
          </cell>
          <cell r="I736">
            <v>20</v>
          </cell>
          <cell r="J736">
            <v>0.04</v>
          </cell>
          <cell r="K736" t="str">
            <v xml:space="preserve">                      Percent</v>
          </cell>
          <cell r="L736">
            <v>10</v>
          </cell>
          <cell r="M736">
            <v>6</v>
          </cell>
        </row>
        <row r="737">
          <cell r="G737">
            <v>0</v>
          </cell>
          <cell r="H737">
            <v>0</v>
          </cell>
          <cell r="I737">
            <v>0</v>
          </cell>
          <cell r="J737">
            <v>0</v>
          </cell>
          <cell r="K737">
            <v>0</v>
          </cell>
          <cell r="L737">
            <v>0</v>
          </cell>
          <cell r="M737">
            <v>0</v>
          </cell>
        </row>
        <row r="738">
          <cell r="G738">
            <v>0</v>
          </cell>
          <cell r="H738">
            <v>0</v>
          </cell>
          <cell r="I738">
            <v>0</v>
          </cell>
          <cell r="J738">
            <v>0</v>
          </cell>
          <cell r="K738">
            <v>0</v>
          </cell>
          <cell r="L738">
            <v>0</v>
          </cell>
          <cell r="M738">
            <v>0</v>
          </cell>
        </row>
        <row r="739">
          <cell r="G739">
            <v>0</v>
          </cell>
          <cell r="H739">
            <v>0</v>
          </cell>
          <cell r="I739">
            <v>0</v>
          </cell>
          <cell r="J739">
            <v>0</v>
          </cell>
          <cell r="K739">
            <v>0</v>
          </cell>
          <cell r="L739">
            <v>0</v>
          </cell>
          <cell r="M739">
            <v>0</v>
          </cell>
        </row>
        <row r="740">
          <cell r="G740">
            <v>0</v>
          </cell>
          <cell r="H740">
            <v>0</v>
          </cell>
          <cell r="I740">
            <v>0</v>
          </cell>
          <cell r="J740">
            <v>0</v>
          </cell>
          <cell r="K740">
            <v>0</v>
          </cell>
          <cell r="L740">
            <v>0</v>
          </cell>
          <cell r="M740">
            <v>0</v>
          </cell>
        </row>
        <row r="741">
          <cell r="G741">
            <v>0</v>
          </cell>
          <cell r="H741">
            <v>0</v>
          </cell>
          <cell r="I741">
            <v>0</v>
          </cell>
          <cell r="J741">
            <v>0</v>
          </cell>
          <cell r="K741">
            <v>0</v>
          </cell>
          <cell r="L741">
            <v>0</v>
          </cell>
          <cell r="M741">
            <v>0</v>
          </cell>
        </row>
        <row r="742">
          <cell r="G742">
            <v>0</v>
          </cell>
          <cell r="H742">
            <v>0</v>
          </cell>
          <cell r="I742">
            <v>0</v>
          </cell>
          <cell r="J742">
            <v>0</v>
          </cell>
          <cell r="K742">
            <v>0</v>
          </cell>
          <cell r="L742">
            <v>0</v>
          </cell>
          <cell r="M742">
            <v>0</v>
          </cell>
        </row>
        <row r="743">
          <cell r="D743">
            <v>1111</v>
          </cell>
          <cell r="E743" t="str">
            <v xml:space="preserve"> Tapestries by Hauoli         </v>
          </cell>
          <cell r="F743" t="str">
            <v xml:space="preserve">                   Tapestries</v>
          </cell>
          <cell r="G743">
            <v>42</v>
          </cell>
          <cell r="H743" t="str">
            <v xml:space="preserve">              Mall Tnts (TTT)</v>
          </cell>
          <cell r="I743">
            <v>55</v>
          </cell>
          <cell r="J743">
            <v>6</v>
          </cell>
          <cell r="K743" t="str">
            <v xml:space="preserve">                       $/SqFt</v>
          </cell>
          <cell r="L743">
            <v>10</v>
          </cell>
          <cell r="M743">
            <v>6</v>
          </cell>
        </row>
        <row r="744">
          <cell r="G744">
            <v>0</v>
          </cell>
          <cell r="H744">
            <v>0</v>
          </cell>
          <cell r="I744">
            <v>0</v>
          </cell>
          <cell r="J744">
            <v>0</v>
          </cell>
          <cell r="K744">
            <v>0</v>
          </cell>
          <cell r="L744">
            <v>0</v>
          </cell>
          <cell r="M744">
            <v>0</v>
          </cell>
        </row>
        <row r="745">
          <cell r="G745">
            <v>0</v>
          </cell>
          <cell r="H745">
            <v>0</v>
          </cell>
          <cell r="I745">
            <v>0</v>
          </cell>
          <cell r="J745">
            <v>0</v>
          </cell>
          <cell r="K745">
            <v>0</v>
          </cell>
          <cell r="L745">
            <v>0</v>
          </cell>
          <cell r="M745">
            <v>0</v>
          </cell>
        </row>
        <row r="746">
          <cell r="G746">
            <v>0</v>
          </cell>
          <cell r="H746">
            <v>0</v>
          </cell>
          <cell r="I746">
            <v>0</v>
          </cell>
          <cell r="J746">
            <v>0</v>
          </cell>
          <cell r="K746">
            <v>0</v>
          </cell>
          <cell r="L746">
            <v>0</v>
          </cell>
          <cell r="M746">
            <v>0</v>
          </cell>
        </row>
        <row r="747">
          <cell r="G747">
            <v>0</v>
          </cell>
          <cell r="H747">
            <v>0</v>
          </cell>
          <cell r="I747">
            <v>0</v>
          </cell>
          <cell r="J747">
            <v>0</v>
          </cell>
          <cell r="K747">
            <v>0</v>
          </cell>
          <cell r="L747">
            <v>0</v>
          </cell>
          <cell r="M747">
            <v>0</v>
          </cell>
        </row>
        <row r="748">
          <cell r="G748">
            <v>0</v>
          </cell>
          <cell r="H748">
            <v>0</v>
          </cell>
          <cell r="I748">
            <v>0</v>
          </cell>
          <cell r="J748">
            <v>0</v>
          </cell>
          <cell r="K748">
            <v>0</v>
          </cell>
          <cell r="L748">
            <v>0</v>
          </cell>
          <cell r="M748">
            <v>0</v>
          </cell>
        </row>
        <row r="749">
          <cell r="D749">
            <v>1112</v>
          </cell>
          <cell r="E749" t="str">
            <v xml:space="preserve"> Title Guarentee              </v>
          </cell>
          <cell r="F749" t="str">
            <v xml:space="preserve">                         West</v>
          </cell>
          <cell r="G749">
            <v>36</v>
          </cell>
          <cell r="H749" t="str">
            <v xml:space="preserve">       Mall Tnts (CCTTT GLOA)</v>
          </cell>
          <cell r="I749">
            <v>20</v>
          </cell>
          <cell r="J749">
            <v>0.04</v>
          </cell>
          <cell r="K749" t="str">
            <v xml:space="preserve">                      Percent</v>
          </cell>
          <cell r="L749">
            <v>10</v>
          </cell>
          <cell r="M749">
            <v>6</v>
          </cell>
        </row>
        <row r="750">
          <cell r="G750">
            <v>0</v>
          </cell>
          <cell r="H750">
            <v>0</v>
          </cell>
          <cell r="I750">
            <v>0</v>
          </cell>
          <cell r="J750">
            <v>0</v>
          </cell>
          <cell r="K750">
            <v>0</v>
          </cell>
          <cell r="L750">
            <v>0</v>
          </cell>
          <cell r="M750">
            <v>0</v>
          </cell>
        </row>
        <row r="751">
          <cell r="G751">
            <v>0</v>
          </cell>
          <cell r="H751">
            <v>0</v>
          </cell>
          <cell r="I751">
            <v>0</v>
          </cell>
          <cell r="J751">
            <v>0</v>
          </cell>
          <cell r="K751">
            <v>0</v>
          </cell>
          <cell r="L751">
            <v>0</v>
          </cell>
          <cell r="M751">
            <v>0</v>
          </cell>
        </row>
        <row r="752">
          <cell r="G752">
            <v>0</v>
          </cell>
          <cell r="H752">
            <v>0</v>
          </cell>
          <cell r="I752">
            <v>0</v>
          </cell>
          <cell r="J752">
            <v>0</v>
          </cell>
          <cell r="K752">
            <v>0</v>
          </cell>
          <cell r="L752">
            <v>0</v>
          </cell>
          <cell r="M752">
            <v>0</v>
          </cell>
        </row>
        <row r="753">
          <cell r="G753">
            <v>0</v>
          </cell>
          <cell r="H753">
            <v>0</v>
          </cell>
          <cell r="I753">
            <v>0</v>
          </cell>
          <cell r="J753">
            <v>0</v>
          </cell>
          <cell r="K753">
            <v>0</v>
          </cell>
          <cell r="L753">
            <v>0</v>
          </cell>
          <cell r="M753">
            <v>0</v>
          </cell>
        </row>
        <row r="754">
          <cell r="G754">
            <v>0</v>
          </cell>
          <cell r="H754">
            <v>0</v>
          </cell>
          <cell r="I754">
            <v>0</v>
          </cell>
          <cell r="J754">
            <v>0</v>
          </cell>
          <cell r="K754">
            <v>0</v>
          </cell>
          <cell r="L754">
            <v>0</v>
          </cell>
          <cell r="M754">
            <v>0</v>
          </cell>
        </row>
        <row r="755">
          <cell r="G755">
            <v>0</v>
          </cell>
          <cell r="H755">
            <v>0</v>
          </cell>
          <cell r="I755">
            <v>0</v>
          </cell>
          <cell r="J755">
            <v>0</v>
          </cell>
          <cell r="K755">
            <v>0</v>
          </cell>
          <cell r="L755">
            <v>0</v>
          </cell>
          <cell r="M755">
            <v>0</v>
          </cell>
        </row>
        <row r="756">
          <cell r="G756">
            <v>0</v>
          </cell>
          <cell r="H756">
            <v>0</v>
          </cell>
          <cell r="I756">
            <v>0</v>
          </cell>
          <cell r="J756">
            <v>0</v>
          </cell>
          <cell r="K756">
            <v>0</v>
          </cell>
          <cell r="L756">
            <v>0</v>
          </cell>
          <cell r="M756">
            <v>0</v>
          </cell>
        </row>
        <row r="757">
          <cell r="G757">
            <v>0</v>
          </cell>
          <cell r="H757">
            <v>0</v>
          </cell>
          <cell r="I757">
            <v>0</v>
          </cell>
          <cell r="J757">
            <v>0</v>
          </cell>
          <cell r="K757">
            <v>0</v>
          </cell>
          <cell r="L757">
            <v>0</v>
          </cell>
          <cell r="M757">
            <v>0</v>
          </cell>
        </row>
        <row r="758">
          <cell r="G758">
            <v>0</v>
          </cell>
          <cell r="H758">
            <v>0</v>
          </cell>
          <cell r="I758">
            <v>0</v>
          </cell>
          <cell r="J758">
            <v>0</v>
          </cell>
          <cell r="K758">
            <v>0</v>
          </cell>
          <cell r="L758">
            <v>0</v>
          </cell>
          <cell r="M758">
            <v>0</v>
          </cell>
        </row>
        <row r="759">
          <cell r="D759">
            <v>1113</v>
          </cell>
          <cell r="E759" t="str">
            <v xml:space="preserve"> Town &amp; Country Surf Shop     </v>
          </cell>
          <cell r="F759" t="str">
            <v xml:space="preserve">               Town &amp; Country</v>
          </cell>
          <cell r="G759">
            <v>35</v>
          </cell>
          <cell r="H759" t="str">
            <v xml:space="preserve">              Mall Tnts (TTT)</v>
          </cell>
          <cell r="I759">
            <v>55</v>
          </cell>
          <cell r="J759">
            <v>6</v>
          </cell>
          <cell r="K759" t="str">
            <v xml:space="preserve">                       $/SqFt</v>
          </cell>
          <cell r="L759">
            <v>10</v>
          </cell>
          <cell r="M759">
            <v>6</v>
          </cell>
        </row>
        <row r="760">
          <cell r="G760">
            <v>0</v>
          </cell>
          <cell r="H760">
            <v>0</v>
          </cell>
          <cell r="I760">
            <v>0</v>
          </cell>
          <cell r="J760">
            <v>0</v>
          </cell>
          <cell r="K760">
            <v>0</v>
          </cell>
          <cell r="L760">
            <v>0</v>
          </cell>
          <cell r="M760">
            <v>0</v>
          </cell>
        </row>
        <row r="761">
          <cell r="G761">
            <v>0</v>
          </cell>
          <cell r="H761">
            <v>0</v>
          </cell>
          <cell r="I761">
            <v>0</v>
          </cell>
          <cell r="J761">
            <v>0</v>
          </cell>
          <cell r="K761">
            <v>0</v>
          </cell>
          <cell r="L761">
            <v>0</v>
          </cell>
          <cell r="M761">
            <v>0</v>
          </cell>
        </row>
        <row r="762">
          <cell r="G762">
            <v>0</v>
          </cell>
          <cell r="H762">
            <v>0</v>
          </cell>
          <cell r="I762">
            <v>0</v>
          </cell>
          <cell r="J762">
            <v>0</v>
          </cell>
          <cell r="K762">
            <v>0</v>
          </cell>
          <cell r="L762">
            <v>0</v>
          </cell>
          <cell r="M762">
            <v>0</v>
          </cell>
        </row>
        <row r="763">
          <cell r="G763">
            <v>0</v>
          </cell>
          <cell r="H763">
            <v>0</v>
          </cell>
          <cell r="I763">
            <v>0</v>
          </cell>
          <cell r="J763">
            <v>0</v>
          </cell>
          <cell r="K763">
            <v>0</v>
          </cell>
          <cell r="L763">
            <v>0</v>
          </cell>
          <cell r="M763">
            <v>0</v>
          </cell>
        </row>
        <row r="764">
          <cell r="G764">
            <v>0</v>
          </cell>
          <cell r="H764">
            <v>0</v>
          </cell>
          <cell r="I764">
            <v>0</v>
          </cell>
          <cell r="J764">
            <v>0</v>
          </cell>
          <cell r="K764">
            <v>0</v>
          </cell>
          <cell r="L764">
            <v>0</v>
          </cell>
          <cell r="M764">
            <v>0</v>
          </cell>
        </row>
        <row r="765">
          <cell r="D765">
            <v>1114</v>
          </cell>
          <cell r="E765" t="str">
            <v xml:space="preserve"> Trade Secret Beauty Store    </v>
          </cell>
          <cell r="F765" t="str">
            <v xml:space="preserve">                 Trade Secret</v>
          </cell>
          <cell r="G765">
            <v>30</v>
          </cell>
          <cell r="H765" t="str">
            <v xml:space="preserve">              Mall Tnts (TTT)</v>
          </cell>
          <cell r="I765">
            <v>55</v>
          </cell>
          <cell r="J765">
            <v>6</v>
          </cell>
          <cell r="K765" t="str">
            <v xml:space="preserve">                       $/SqFt</v>
          </cell>
          <cell r="L765">
            <v>10</v>
          </cell>
          <cell r="M765">
            <v>6</v>
          </cell>
        </row>
        <row r="766">
          <cell r="G766">
            <v>0</v>
          </cell>
          <cell r="H766">
            <v>0</v>
          </cell>
          <cell r="I766">
            <v>0</v>
          </cell>
          <cell r="J766">
            <v>0</v>
          </cell>
          <cell r="K766">
            <v>0</v>
          </cell>
          <cell r="L766">
            <v>0</v>
          </cell>
          <cell r="M766">
            <v>0</v>
          </cell>
        </row>
        <row r="767">
          <cell r="G767">
            <v>0</v>
          </cell>
          <cell r="H767">
            <v>0</v>
          </cell>
          <cell r="I767">
            <v>0</v>
          </cell>
          <cell r="J767">
            <v>0</v>
          </cell>
          <cell r="K767">
            <v>0</v>
          </cell>
          <cell r="L767">
            <v>0</v>
          </cell>
          <cell r="M767">
            <v>0</v>
          </cell>
        </row>
        <row r="768">
          <cell r="G768">
            <v>0</v>
          </cell>
          <cell r="H768">
            <v>0</v>
          </cell>
          <cell r="I768">
            <v>0</v>
          </cell>
          <cell r="J768">
            <v>0</v>
          </cell>
          <cell r="K768">
            <v>0</v>
          </cell>
          <cell r="L768">
            <v>0</v>
          </cell>
          <cell r="M768">
            <v>0</v>
          </cell>
        </row>
        <row r="769">
          <cell r="G769">
            <v>0</v>
          </cell>
          <cell r="H769">
            <v>0</v>
          </cell>
          <cell r="I769">
            <v>0</v>
          </cell>
          <cell r="J769">
            <v>0</v>
          </cell>
          <cell r="K769">
            <v>0</v>
          </cell>
          <cell r="L769">
            <v>0</v>
          </cell>
          <cell r="M769">
            <v>0</v>
          </cell>
        </row>
        <row r="770">
          <cell r="G770">
            <v>0</v>
          </cell>
          <cell r="H770">
            <v>0</v>
          </cell>
          <cell r="I770">
            <v>0</v>
          </cell>
          <cell r="J770">
            <v>0</v>
          </cell>
          <cell r="K770">
            <v>0</v>
          </cell>
          <cell r="L770">
            <v>0</v>
          </cell>
          <cell r="M770">
            <v>0</v>
          </cell>
        </row>
        <row r="771">
          <cell r="G771">
            <v>0</v>
          </cell>
          <cell r="H771">
            <v>0</v>
          </cell>
          <cell r="I771">
            <v>0</v>
          </cell>
          <cell r="J771">
            <v>0</v>
          </cell>
          <cell r="K771">
            <v>0</v>
          </cell>
          <cell r="L771">
            <v>0</v>
          </cell>
          <cell r="M771">
            <v>0</v>
          </cell>
        </row>
        <row r="772">
          <cell r="D772">
            <v>1115</v>
          </cell>
          <cell r="E772" t="str">
            <v xml:space="preserve"> Up &amp; Riding                  </v>
          </cell>
          <cell r="F772">
            <v>30</v>
          </cell>
          <cell r="G772">
            <v>30</v>
          </cell>
          <cell r="H772" t="str">
            <v xml:space="preserve">              Mall Tnts (TTT)</v>
          </cell>
          <cell r="I772">
            <v>55</v>
          </cell>
          <cell r="J772">
            <v>6</v>
          </cell>
          <cell r="K772" t="str">
            <v xml:space="preserve">                       $/SqFt</v>
          </cell>
          <cell r="L772">
            <v>10</v>
          </cell>
          <cell r="M772">
            <v>6</v>
          </cell>
        </row>
        <row r="773">
          <cell r="G773">
            <v>0</v>
          </cell>
          <cell r="H773">
            <v>0</v>
          </cell>
          <cell r="I773">
            <v>0</v>
          </cell>
          <cell r="J773">
            <v>0</v>
          </cell>
          <cell r="K773">
            <v>0</v>
          </cell>
          <cell r="L773">
            <v>0</v>
          </cell>
          <cell r="M773">
            <v>0</v>
          </cell>
        </row>
        <row r="774">
          <cell r="G774">
            <v>0</v>
          </cell>
          <cell r="H774">
            <v>0</v>
          </cell>
          <cell r="I774">
            <v>0</v>
          </cell>
          <cell r="J774">
            <v>0</v>
          </cell>
          <cell r="K774">
            <v>0</v>
          </cell>
          <cell r="L774">
            <v>0</v>
          </cell>
          <cell r="M774">
            <v>0</v>
          </cell>
        </row>
        <row r="775">
          <cell r="G775">
            <v>0</v>
          </cell>
          <cell r="H775">
            <v>0</v>
          </cell>
          <cell r="I775">
            <v>0</v>
          </cell>
          <cell r="J775">
            <v>0</v>
          </cell>
          <cell r="K775">
            <v>0</v>
          </cell>
          <cell r="L775">
            <v>0</v>
          </cell>
          <cell r="M775">
            <v>0</v>
          </cell>
        </row>
        <row r="776">
          <cell r="G776">
            <v>0</v>
          </cell>
          <cell r="H776">
            <v>0</v>
          </cell>
          <cell r="I776">
            <v>0</v>
          </cell>
          <cell r="J776">
            <v>0</v>
          </cell>
          <cell r="K776">
            <v>0</v>
          </cell>
          <cell r="L776">
            <v>0</v>
          </cell>
          <cell r="M776">
            <v>0</v>
          </cell>
        </row>
        <row r="777">
          <cell r="G777">
            <v>0</v>
          </cell>
          <cell r="H777">
            <v>0</v>
          </cell>
          <cell r="I777">
            <v>0</v>
          </cell>
          <cell r="J777">
            <v>0</v>
          </cell>
          <cell r="K777">
            <v>0</v>
          </cell>
          <cell r="L777">
            <v>0</v>
          </cell>
          <cell r="M777">
            <v>0</v>
          </cell>
        </row>
        <row r="778">
          <cell r="G778">
            <v>0</v>
          </cell>
          <cell r="H778">
            <v>0</v>
          </cell>
          <cell r="I778">
            <v>0</v>
          </cell>
          <cell r="J778">
            <v>0</v>
          </cell>
          <cell r="K778">
            <v>0</v>
          </cell>
          <cell r="L778">
            <v>0</v>
          </cell>
          <cell r="M778">
            <v>0</v>
          </cell>
        </row>
        <row r="779">
          <cell r="G779">
            <v>0</v>
          </cell>
          <cell r="H779">
            <v>0</v>
          </cell>
          <cell r="I779">
            <v>0</v>
          </cell>
          <cell r="J779">
            <v>0</v>
          </cell>
          <cell r="K779">
            <v>0</v>
          </cell>
          <cell r="L779">
            <v>0</v>
          </cell>
          <cell r="M779">
            <v>0</v>
          </cell>
        </row>
        <row r="780">
          <cell r="G780">
            <v>0</v>
          </cell>
          <cell r="H780">
            <v>0</v>
          </cell>
          <cell r="I780">
            <v>0</v>
          </cell>
          <cell r="J780">
            <v>0</v>
          </cell>
          <cell r="K780">
            <v>0</v>
          </cell>
          <cell r="L780">
            <v>0</v>
          </cell>
          <cell r="M780">
            <v>0</v>
          </cell>
        </row>
        <row r="781">
          <cell r="G781">
            <v>0</v>
          </cell>
          <cell r="H781">
            <v>0</v>
          </cell>
          <cell r="I781">
            <v>0</v>
          </cell>
          <cell r="J781">
            <v>0</v>
          </cell>
          <cell r="K781">
            <v>0</v>
          </cell>
          <cell r="L781">
            <v>0</v>
          </cell>
          <cell r="M781">
            <v>0</v>
          </cell>
        </row>
        <row r="782">
          <cell r="D782">
            <v>1116</v>
          </cell>
          <cell r="E782" t="str">
            <v xml:space="preserve"> Urban Flava                  </v>
          </cell>
          <cell r="F782" t="str">
            <v xml:space="preserve">                  Urban Flava</v>
          </cell>
          <cell r="G782">
            <v>35</v>
          </cell>
          <cell r="H782" t="str">
            <v xml:space="preserve">              Mall Tnts (TTT)</v>
          </cell>
          <cell r="I782">
            <v>55</v>
          </cell>
          <cell r="J782">
            <v>6</v>
          </cell>
          <cell r="K782" t="str">
            <v xml:space="preserve">                       $/SqFt</v>
          </cell>
          <cell r="L782">
            <v>10</v>
          </cell>
          <cell r="M782">
            <v>6</v>
          </cell>
        </row>
        <row r="783">
          <cell r="G783">
            <v>0</v>
          </cell>
          <cell r="H783">
            <v>0</v>
          </cell>
          <cell r="I783">
            <v>0</v>
          </cell>
          <cell r="J783">
            <v>0</v>
          </cell>
          <cell r="K783">
            <v>0</v>
          </cell>
          <cell r="L783">
            <v>0</v>
          </cell>
          <cell r="M783">
            <v>0</v>
          </cell>
        </row>
        <row r="784">
          <cell r="G784">
            <v>0</v>
          </cell>
          <cell r="H784">
            <v>0</v>
          </cell>
          <cell r="I784">
            <v>0</v>
          </cell>
          <cell r="J784">
            <v>0</v>
          </cell>
          <cell r="K784">
            <v>0</v>
          </cell>
          <cell r="L784">
            <v>0</v>
          </cell>
          <cell r="M784">
            <v>0</v>
          </cell>
        </row>
        <row r="785">
          <cell r="G785">
            <v>0</v>
          </cell>
          <cell r="H785">
            <v>0</v>
          </cell>
          <cell r="I785">
            <v>0</v>
          </cell>
          <cell r="J785">
            <v>0</v>
          </cell>
          <cell r="K785">
            <v>0</v>
          </cell>
          <cell r="L785">
            <v>0</v>
          </cell>
          <cell r="M785">
            <v>0</v>
          </cell>
        </row>
        <row r="786">
          <cell r="G786">
            <v>0</v>
          </cell>
          <cell r="H786">
            <v>0</v>
          </cell>
          <cell r="I786">
            <v>0</v>
          </cell>
          <cell r="J786">
            <v>0</v>
          </cell>
          <cell r="K786">
            <v>0</v>
          </cell>
          <cell r="L786">
            <v>0</v>
          </cell>
          <cell r="M786">
            <v>0</v>
          </cell>
        </row>
        <row r="787">
          <cell r="G787">
            <v>0</v>
          </cell>
          <cell r="H787">
            <v>0</v>
          </cell>
          <cell r="I787">
            <v>0</v>
          </cell>
          <cell r="J787">
            <v>0</v>
          </cell>
          <cell r="K787">
            <v>0</v>
          </cell>
          <cell r="L787">
            <v>0</v>
          </cell>
          <cell r="M787">
            <v>0</v>
          </cell>
        </row>
        <row r="788">
          <cell r="D788">
            <v>1117</v>
          </cell>
          <cell r="E788" t="str">
            <v xml:space="preserve"> U.S. Air Force Reserve       </v>
          </cell>
          <cell r="F788" t="str">
            <v xml:space="preserve">                 US Air Force</v>
          </cell>
          <cell r="G788">
            <v>40</v>
          </cell>
          <cell r="H788" t="str">
            <v xml:space="preserve">       Mall Tnts (CCTTT GLOA)</v>
          </cell>
          <cell r="I788">
            <v>20</v>
          </cell>
          <cell r="J788">
            <v>0.04</v>
          </cell>
          <cell r="K788" t="str">
            <v xml:space="preserve">                      Percent</v>
          </cell>
          <cell r="L788">
            <v>10</v>
          </cell>
          <cell r="M788">
            <v>6</v>
          </cell>
        </row>
        <row r="789">
          <cell r="G789">
            <v>0</v>
          </cell>
          <cell r="H789">
            <v>0</v>
          </cell>
          <cell r="I789">
            <v>0</v>
          </cell>
          <cell r="J789">
            <v>0</v>
          </cell>
          <cell r="K789">
            <v>0</v>
          </cell>
          <cell r="L789">
            <v>0</v>
          </cell>
          <cell r="M789">
            <v>0</v>
          </cell>
        </row>
        <row r="790">
          <cell r="G790">
            <v>0</v>
          </cell>
          <cell r="H790">
            <v>0</v>
          </cell>
          <cell r="I790">
            <v>0</v>
          </cell>
          <cell r="J790">
            <v>0</v>
          </cell>
          <cell r="K790">
            <v>0</v>
          </cell>
          <cell r="L790">
            <v>0</v>
          </cell>
          <cell r="M790">
            <v>0</v>
          </cell>
        </row>
        <row r="791">
          <cell r="G791">
            <v>0</v>
          </cell>
          <cell r="H791">
            <v>0</v>
          </cell>
          <cell r="I791">
            <v>0</v>
          </cell>
          <cell r="J791">
            <v>0</v>
          </cell>
          <cell r="K791">
            <v>0</v>
          </cell>
          <cell r="L791">
            <v>0</v>
          </cell>
          <cell r="M791">
            <v>0</v>
          </cell>
        </row>
        <row r="792">
          <cell r="G792">
            <v>0</v>
          </cell>
          <cell r="H792">
            <v>0</v>
          </cell>
          <cell r="I792">
            <v>0</v>
          </cell>
          <cell r="J792">
            <v>0</v>
          </cell>
          <cell r="K792">
            <v>0</v>
          </cell>
          <cell r="L792">
            <v>0</v>
          </cell>
          <cell r="M792">
            <v>0</v>
          </cell>
        </row>
        <row r="793">
          <cell r="G793">
            <v>0</v>
          </cell>
          <cell r="H793">
            <v>0</v>
          </cell>
          <cell r="I793">
            <v>0</v>
          </cell>
          <cell r="J793">
            <v>0</v>
          </cell>
          <cell r="K793">
            <v>0</v>
          </cell>
          <cell r="L793">
            <v>0</v>
          </cell>
          <cell r="M793">
            <v>0</v>
          </cell>
        </row>
        <row r="794">
          <cell r="D794">
            <v>1126</v>
          </cell>
          <cell r="E794" t="str">
            <v xml:space="preserve"> Verizon Wireless             </v>
          </cell>
          <cell r="F794" t="str">
            <v xml:space="preserve">                   V Wireless</v>
          </cell>
          <cell r="G794">
            <v>55</v>
          </cell>
          <cell r="H794" t="str">
            <v xml:space="preserve">              Mall Tnts (TTT)</v>
          </cell>
          <cell r="I794">
            <v>55</v>
          </cell>
          <cell r="J794">
            <v>6</v>
          </cell>
          <cell r="K794" t="str">
            <v xml:space="preserve">                       $/SqFt</v>
          </cell>
          <cell r="L794">
            <v>10</v>
          </cell>
          <cell r="M794">
            <v>6</v>
          </cell>
        </row>
        <row r="795">
          <cell r="G795">
            <v>0</v>
          </cell>
          <cell r="H795">
            <v>0</v>
          </cell>
          <cell r="I795">
            <v>0</v>
          </cell>
          <cell r="J795">
            <v>0</v>
          </cell>
          <cell r="K795">
            <v>0</v>
          </cell>
          <cell r="L795">
            <v>0</v>
          </cell>
          <cell r="M795">
            <v>0</v>
          </cell>
        </row>
        <row r="796">
          <cell r="G796">
            <v>0</v>
          </cell>
          <cell r="H796">
            <v>0</v>
          </cell>
          <cell r="I796">
            <v>0</v>
          </cell>
          <cell r="J796">
            <v>0</v>
          </cell>
          <cell r="K796">
            <v>0</v>
          </cell>
          <cell r="L796">
            <v>0</v>
          </cell>
          <cell r="M796">
            <v>0</v>
          </cell>
        </row>
        <row r="797">
          <cell r="G797">
            <v>0</v>
          </cell>
          <cell r="H797">
            <v>0</v>
          </cell>
          <cell r="I797">
            <v>0</v>
          </cell>
          <cell r="J797">
            <v>0</v>
          </cell>
          <cell r="K797">
            <v>0</v>
          </cell>
          <cell r="L797">
            <v>0</v>
          </cell>
          <cell r="M797">
            <v>0</v>
          </cell>
        </row>
        <row r="798">
          <cell r="G798">
            <v>0</v>
          </cell>
          <cell r="H798">
            <v>0</v>
          </cell>
          <cell r="I798">
            <v>0</v>
          </cell>
          <cell r="J798">
            <v>0</v>
          </cell>
          <cell r="K798">
            <v>0</v>
          </cell>
          <cell r="L798">
            <v>0</v>
          </cell>
          <cell r="M798">
            <v>0</v>
          </cell>
        </row>
        <row r="799">
          <cell r="G799">
            <v>0</v>
          </cell>
          <cell r="H799">
            <v>0</v>
          </cell>
          <cell r="I799">
            <v>0</v>
          </cell>
          <cell r="J799">
            <v>0</v>
          </cell>
          <cell r="K799">
            <v>0</v>
          </cell>
          <cell r="L799">
            <v>0</v>
          </cell>
          <cell r="M799">
            <v>0</v>
          </cell>
        </row>
        <row r="800">
          <cell r="D800">
            <v>1128</v>
          </cell>
          <cell r="E800" t="str">
            <v xml:space="preserve"> Verizon Wireless Storage     </v>
          </cell>
          <cell r="F800" t="str">
            <v xml:space="preserve">                      Storage</v>
          </cell>
          <cell r="G800">
            <v>15</v>
          </cell>
          <cell r="H800" t="str">
            <v xml:space="preserve">                         None</v>
          </cell>
          <cell r="I800">
            <v>0</v>
          </cell>
          <cell r="J800">
            <v>0</v>
          </cell>
          <cell r="K800" t="str">
            <v xml:space="preserve">                      Percent</v>
          </cell>
          <cell r="L800">
            <v>5</v>
          </cell>
          <cell r="M800">
            <v>6</v>
          </cell>
        </row>
        <row r="801">
          <cell r="G801">
            <v>0</v>
          </cell>
          <cell r="H801">
            <v>0</v>
          </cell>
          <cell r="I801">
            <v>0</v>
          </cell>
          <cell r="J801">
            <v>0</v>
          </cell>
          <cell r="K801">
            <v>0</v>
          </cell>
          <cell r="L801">
            <v>0</v>
          </cell>
          <cell r="M801">
            <v>0</v>
          </cell>
        </row>
        <row r="802">
          <cell r="G802">
            <v>0</v>
          </cell>
          <cell r="H802">
            <v>0</v>
          </cell>
          <cell r="I802">
            <v>0</v>
          </cell>
          <cell r="J802">
            <v>0</v>
          </cell>
          <cell r="K802">
            <v>0</v>
          </cell>
          <cell r="L802">
            <v>0</v>
          </cell>
          <cell r="M802">
            <v>0</v>
          </cell>
        </row>
        <row r="803">
          <cell r="G803">
            <v>0</v>
          </cell>
          <cell r="H803">
            <v>0</v>
          </cell>
          <cell r="I803">
            <v>0</v>
          </cell>
          <cell r="J803">
            <v>0</v>
          </cell>
          <cell r="K803">
            <v>0</v>
          </cell>
          <cell r="L803">
            <v>0</v>
          </cell>
          <cell r="M803">
            <v>0</v>
          </cell>
        </row>
        <row r="804">
          <cell r="G804">
            <v>0</v>
          </cell>
          <cell r="H804">
            <v>0</v>
          </cell>
          <cell r="I804">
            <v>0</v>
          </cell>
          <cell r="J804">
            <v>0</v>
          </cell>
          <cell r="K804">
            <v>0</v>
          </cell>
          <cell r="L804">
            <v>0</v>
          </cell>
          <cell r="M804">
            <v>0</v>
          </cell>
        </row>
        <row r="805">
          <cell r="G805">
            <v>0</v>
          </cell>
          <cell r="H805">
            <v>0</v>
          </cell>
          <cell r="I805">
            <v>0</v>
          </cell>
          <cell r="J805">
            <v>0</v>
          </cell>
          <cell r="K805">
            <v>0</v>
          </cell>
          <cell r="L805">
            <v>0</v>
          </cell>
          <cell r="M805">
            <v>0</v>
          </cell>
        </row>
        <row r="806">
          <cell r="D806">
            <v>1129</v>
          </cell>
          <cell r="E806" t="str">
            <v xml:space="preserve"> Watch Center of Hawaii       </v>
          </cell>
          <cell r="F806" t="str">
            <v xml:space="preserve">                  Watch / JHL</v>
          </cell>
          <cell r="G806">
            <v>65</v>
          </cell>
          <cell r="H806" t="str">
            <v xml:space="preserve">              Mall Tnts (TTT)</v>
          </cell>
          <cell r="I806">
            <v>10</v>
          </cell>
          <cell r="J806">
            <v>6</v>
          </cell>
          <cell r="K806" t="str">
            <v xml:space="preserve">                       $/SqFt</v>
          </cell>
          <cell r="L806">
            <v>10</v>
          </cell>
          <cell r="M806">
            <v>6</v>
          </cell>
        </row>
        <row r="807">
          <cell r="G807">
            <v>0</v>
          </cell>
          <cell r="H807">
            <v>0</v>
          </cell>
          <cell r="I807">
            <v>0</v>
          </cell>
          <cell r="J807">
            <v>0</v>
          </cell>
          <cell r="K807">
            <v>0</v>
          </cell>
          <cell r="L807">
            <v>0</v>
          </cell>
          <cell r="M807">
            <v>0</v>
          </cell>
        </row>
        <row r="808">
          <cell r="G808">
            <v>0</v>
          </cell>
          <cell r="H808">
            <v>0</v>
          </cell>
          <cell r="I808">
            <v>0</v>
          </cell>
          <cell r="J808">
            <v>0</v>
          </cell>
          <cell r="K808">
            <v>0</v>
          </cell>
          <cell r="L808">
            <v>0</v>
          </cell>
          <cell r="M808">
            <v>0</v>
          </cell>
        </row>
        <row r="809">
          <cell r="G809">
            <v>0</v>
          </cell>
          <cell r="H809">
            <v>0</v>
          </cell>
          <cell r="I809">
            <v>0</v>
          </cell>
          <cell r="J809">
            <v>0</v>
          </cell>
          <cell r="K809">
            <v>0</v>
          </cell>
          <cell r="L809">
            <v>0</v>
          </cell>
          <cell r="M809">
            <v>0</v>
          </cell>
        </row>
        <row r="810">
          <cell r="G810">
            <v>0</v>
          </cell>
          <cell r="H810">
            <v>0</v>
          </cell>
          <cell r="I810">
            <v>0</v>
          </cell>
          <cell r="J810">
            <v>0</v>
          </cell>
          <cell r="K810">
            <v>0</v>
          </cell>
          <cell r="L810">
            <v>0</v>
          </cell>
          <cell r="M810">
            <v>0</v>
          </cell>
        </row>
        <row r="811">
          <cell r="G811">
            <v>0</v>
          </cell>
          <cell r="H811">
            <v>0</v>
          </cell>
          <cell r="I811">
            <v>0</v>
          </cell>
          <cell r="J811">
            <v>0</v>
          </cell>
          <cell r="K811">
            <v>0</v>
          </cell>
          <cell r="L811">
            <v>0</v>
          </cell>
          <cell r="M811">
            <v>0</v>
          </cell>
        </row>
        <row r="812">
          <cell r="G812">
            <v>0</v>
          </cell>
          <cell r="H812">
            <v>0</v>
          </cell>
          <cell r="I812">
            <v>0</v>
          </cell>
          <cell r="J812">
            <v>0</v>
          </cell>
          <cell r="K812">
            <v>0</v>
          </cell>
          <cell r="L812">
            <v>0</v>
          </cell>
          <cell r="M812">
            <v>0</v>
          </cell>
        </row>
        <row r="813">
          <cell r="G813">
            <v>0</v>
          </cell>
          <cell r="H813">
            <v>0</v>
          </cell>
          <cell r="I813">
            <v>0</v>
          </cell>
          <cell r="J813">
            <v>0</v>
          </cell>
          <cell r="K813">
            <v>0</v>
          </cell>
          <cell r="L813">
            <v>0</v>
          </cell>
          <cell r="M813">
            <v>0</v>
          </cell>
        </row>
        <row r="814">
          <cell r="G814">
            <v>0</v>
          </cell>
          <cell r="H814">
            <v>0</v>
          </cell>
          <cell r="I814">
            <v>0</v>
          </cell>
          <cell r="J814">
            <v>0</v>
          </cell>
          <cell r="K814">
            <v>0</v>
          </cell>
          <cell r="L814">
            <v>0</v>
          </cell>
          <cell r="M814">
            <v>0</v>
          </cell>
        </row>
        <row r="815">
          <cell r="D815">
            <v>1130</v>
          </cell>
          <cell r="E815" t="str">
            <v xml:space="preserve"> Zales Jewelers #761          </v>
          </cell>
          <cell r="F815" t="str">
            <v xml:space="preserve">                        Zales</v>
          </cell>
          <cell r="G815">
            <v>70</v>
          </cell>
          <cell r="H815" t="str">
            <v xml:space="preserve">              Mall Tnts (TTT)</v>
          </cell>
          <cell r="I815">
            <v>10</v>
          </cell>
          <cell r="J815">
            <v>6</v>
          </cell>
          <cell r="K815" t="str">
            <v xml:space="preserve">                       $/SqFt</v>
          </cell>
          <cell r="L815">
            <v>10</v>
          </cell>
          <cell r="M815">
            <v>6</v>
          </cell>
        </row>
        <row r="816">
          <cell r="G816">
            <v>0</v>
          </cell>
          <cell r="H816">
            <v>0</v>
          </cell>
          <cell r="I816">
            <v>0</v>
          </cell>
          <cell r="J816">
            <v>0</v>
          </cell>
          <cell r="K816">
            <v>0</v>
          </cell>
          <cell r="L816">
            <v>0</v>
          </cell>
          <cell r="M816">
            <v>0</v>
          </cell>
        </row>
        <row r="817">
          <cell r="G817">
            <v>0</v>
          </cell>
          <cell r="H817">
            <v>0</v>
          </cell>
          <cell r="I817">
            <v>0</v>
          </cell>
          <cell r="J817">
            <v>0</v>
          </cell>
          <cell r="K817">
            <v>0</v>
          </cell>
          <cell r="L817">
            <v>0</v>
          </cell>
          <cell r="M817">
            <v>0</v>
          </cell>
        </row>
        <row r="818">
          <cell r="G818">
            <v>0</v>
          </cell>
          <cell r="H818">
            <v>0</v>
          </cell>
          <cell r="I818">
            <v>0</v>
          </cell>
          <cell r="J818">
            <v>0</v>
          </cell>
          <cell r="K818">
            <v>0</v>
          </cell>
          <cell r="L818">
            <v>0</v>
          </cell>
          <cell r="M818">
            <v>0</v>
          </cell>
        </row>
        <row r="819">
          <cell r="G819">
            <v>0</v>
          </cell>
          <cell r="H819">
            <v>0</v>
          </cell>
          <cell r="I819">
            <v>0</v>
          </cell>
          <cell r="J819">
            <v>0</v>
          </cell>
          <cell r="K819">
            <v>0</v>
          </cell>
          <cell r="L819">
            <v>0</v>
          </cell>
          <cell r="M819">
            <v>0</v>
          </cell>
        </row>
        <row r="820">
          <cell r="G820">
            <v>0</v>
          </cell>
          <cell r="H820">
            <v>0</v>
          </cell>
          <cell r="I820">
            <v>0</v>
          </cell>
          <cell r="J820">
            <v>0</v>
          </cell>
          <cell r="K820">
            <v>0</v>
          </cell>
          <cell r="L820">
            <v>0</v>
          </cell>
          <cell r="M820">
            <v>0</v>
          </cell>
        </row>
        <row r="821">
          <cell r="G821">
            <v>0</v>
          </cell>
          <cell r="H821">
            <v>0</v>
          </cell>
          <cell r="I821">
            <v>0</v>
          </cell>
          <cell r="J821">
            <v>0</v>
          </cell>
          <cell r="K821">
            <v>0</v>
          </cell>
          <cell r="L821">
            <v>0</v>
          </cell>
          <cell r="M821">
            <v>0</v>
          </cell>
        </row>
        <row r="822">
          <cell r="G822">
            <v>0</v>
          </cell>
          <cell r="H822">
            <v>0</v>
          </cell>
          <cell r="I822">
            <v>0</v>
          </cell>
          <cell r="J822">
            <v>0</v>
          </cell>
          <cell r="K822">
            <v>0</v>
          </cell>
          <cell r="L822">
            <v>0</v>
          </cell>
          <cell r="M822">
            <v>0</v>
          </cell>
        </row>
        <row r="823">
          <cell r="D823">
            <v>201</v>
          </cell>
          <cell r="E823" t="str">
            <v xml:space="preserve"> Abe Lee Realty               </v>
          </cell>
          <cell r="F823" t="str">
            <v xml:space="preserve">                      &lt; 1K SF</v>
          </cell>
          <cell r="G823">
            <v>85</v>
          </cell>
          <cell r="H823" t="str">
            <v xml:space="preserve">              Mall Tnts (TTT)</v>
          </cell>
          <cell r="I823">
            <v>55</v>
          </cell>
          <cell r="J823">
            <v>6</v>
          </cell>
          <cell r="K823" t="str">
            <v xml:space="preserve">                       $/SqFt</v>
          </cell>
          <cell r="L823">
            <v>10</v>
          </cell>
          <cell r="M823">
            <v>0</v>
          </cell>
        </row>
        <row r="824">
          <cell r="J824">
            <v>0</v>
          </cell>
          <cell r="K824">
            <v>0</v>
          </cell>
        </row>
        <row r="825">
          <cell r="J825">
            <v>0</v>
          </cell>
          <cell r="K825">
            <v>0</v>
          </cell>
        </row>
        <row r="826">
          <cell r="J826">
            <v>0</v>
          </cell>
          <cell r="K826">
            <v>0</v>
          </cell>
        </row>
        <row r="827">
          <cell r="J827">
            <v>0</v>
          </cell>
          <cell r="K827">
            <v>0</v>
          </cell>
        </row>
        <row r="828">
          <cell r="J828">
            <v>0</v>
          </cell>
          <cell r="K828">
            <v>0</v>
          </cell>
        </row>
        <row r="829">
          <cell r="D829">
            <v>202</v>
          </cell>
          <cell r="E829" t="str">
            <v xml:space="preserve"> American Savings Bank        </v>
          </cell>
          <cell r="F829" t="str">
            <v xml:space="preserve">                     ATM/Bank</v>
          </cell>
          <cell r="G829">
            <v>225</v>
          </cell>
          <cell r="H829" t="str">
            <v xml:space="preserve">              Mall Tnts (TTT)</v>
          </cell>
          <cell r="I829">
            <v>0</v>
          </cell>
          <cell r="J829">
            <v>0</v>
          </cell>
          <cell r="K829" t="str">
            <v xml:space="preserve">                      Percent</v>
          </cell>
          <cell r="L829">
            <v>5</v>
          </cell>
          <cell r="M829">
            <v>6</v>
          </cell>
        </row>
        <row r="830">
          <cell r="J830">
            <v>0</v>
          </cell>
          <cell r="K830">
            <v>0</v>
          </cell>
        </row>
        <row r="831">
          <cell r="J831">
            <v>0</v>
          </cell>
          <cell r="K831">
            <v>0</v>
          </cell>
        </row>
        <row r="832">
          <cell r="J832">
            <v>0</v>
          </cell>
          <cell r="K832">
            <v>0</v>
          </cell>
        </row>
        <row r="833">
          <cell r="J833">
            <v>0</v>
          </cell>
          <cell r="K833">
            <v>0</v>
          </cell>
        </row>
        <row r="834">
          <cell r="J834">
            <v>0</v>
          </cell>
          <cell r="K834">
            <v>0</v>
          </cell>
        </row>
        <row r="835">
          <cell r="D835">
            <v>203</v>
          </cell>
          <cell r="E835" t="str">
            <v xml:space="preserve"> Bank of Hawaii               </v>
          </cell>
          <cell r="F835" t="str">
            <v xml:space="preserve">                     ATM/Bank</v>
          </cell>
          <cell r="G835">
            <v>225</v>
          </cell>
          <cell r="H835" t="str">
            <v xml:space="preserve">              Mall Tnts (TTT)</v>
          </cell>
          <cell r="I835">
            <v>0</v>
          </cell>
          <cell r="J835">
            <v>0</v>
          </cell>
          <cell r="K835" t="str">
            <v xml:space="preserve">                      Percent</v>
          </cell>
          <cell r="L835">
            <v>5</v>
          </cell>
          <cell r="M835">
            <v>6</v>
          </cell>
        </row>
        <row r="836">
          <cell r="J836">
            <v>0</v>
          </cell>
          <cell r="K836">
            <v>0</v>
          </cell>
        </row>
        <row r="837">
          <cell r="J837">
            <v>0</v>
          </cell>
          <cell r="K837">
            <v>0</v>
          </cell>
        </row>
        <row r="838">
          <cell r="J838">
            <v>0</v>
          </cell>
          <cell r="K838">
            <v>0</v>
          </cell>
        </row>
        <row r="839">
          <cell r="J839">
            <v>0</v>
          </cell>
          <cell r="K839">
            <v>0</v>
          </cell>
        </row>
        <row r="840">
          <cell r="J840">
            <v>0</v>
          </cell>
          <cell r="K840">
            <v>0</v>
          </cell>
        </row>
        <row r="841">
          <cell r="D841">
            <v>205</v>
          </cell>
          <cell r="E841" t="str">
            <v xml:space="preserve"> Blazin Steaks                </v>
          </cell>
          <cell r="F841" t="str">
            <v xml:space="preserve">                   Food Court</v>
          </cell>
          <cell r="G841">
            <v>85</v>
          </cell>
          <cell r="H841" t="str">
            <v xml:space="preserve">             Food Court (TTT)</v>
          </cell>
          <cell r="I841">
            <v>10</v>
          </cell>
          <cell r="J841">
            <v>0.04</v>
          </cell>
          <cell r="K841" t="str">
            <v xml:space="preserve">                      Percent</v>
          </cell>
          <cell r="L841">
            <v>10</v>
          </cell>
          <cell r="M841">
            <v>6</v>
          </cell>
        </row>
        <row r="842">
          <cell r="J842">
            <v>0</v>
          </cell>
          <cell r="K842">
            <v>0</v>
          </cell>
        </row>
        <row r="843">
          <cell r="J843">
            <v>0</v>
          </cell>
          <cell r="K843">
            <v>0</v>
          </cell>
        </row>
        <row r="844">
          <cell r="J844">
            <v>0</v>
          </cell>
          <cell r="K844">
            <v>0</v>
          </cell>
        </row>
        <row r="845">
          <cell r="J845">
            <v>0</v>
          </cell>
          <cell r="K845">
            <v>0</v>
          </cell>
        </row>
        <row r="846">
          <cell r="J846">
            <v>0</v>
          </cell>
          <cell r="K846">
            <v>0</v>
          </cell>
        </row>
        <row r="847">
          <cell r="J847">
            <v>0</v>
          </cell>
          <cell r="K847">
            <v>0</v>
          </cell>
        </row>
        <row r="848">
          <cell r="J848">
            <v>0</v>
          </cell>
          <cell r="K848">
            <v>0</v>
          </cell>
        </row>
        <row r="849">
          <cell r="J849">
            <v>0</v>
          </cell>
          <cell r="K849">
            <v>0</v>
          </cell>
        </row>
        <row r="850">
          <cell r="D850">
            <v>206</v>
          </cell>
          <cell r="E850" t="str">
            <v xml:space="preserve"> Book Off Hawaii, Inc.        </v>
          </cell>
          <cell r="F850" t="str">
            <v xml:space="preserve">                1K - 2,999 SF</v>
          </cell>
          <cell r="G850">
            <v>48</v>
          </cell>
          <cell r="H850" t="str">
            <v xml:space="preserve">              Mall Tnts (TTT)</v>
          </cell>
          <cell r="I850">
            <v>55</v>
          </cell>
          <cell r="J850">
            <v>6</v>
          </cell>
          <cell r="K850" t="str">
            <v xml:space="preserve">                       $/SqFt</v>
          </cell>
          <cell r="L850">
            <v>10</v>
          </cell>
          <cell r="M850">
            <v>6</v>
          </cell>
        </row>
        <row r="851">
          <cell r="J851">
            <v>0</v>
          </cell>
          <cell r="K851">
            <v>0</v>
          </cell>
        </row>
        <row r="852">
          <cell r="J852">
            <v>0</v>
          </cell>
          <cell r="K852">
            <v>0</v>
          </cell>
        </row>
        <row r="853">
          <cell r="J853">
            <v>0</v>
          </cell>
          <cell r="K853">
            <v>0</v>
          </cell>
        </row>
        <row r="854">
          <cell r="J854">
            <v>0</v>
          </cell>
          <cell r="K854">
            <v>0</v>
          </cell>
        </row>
        <row r="855">
          <cell r="J855">
            <v>0</v>
          </cell>
          <cell r="K855">
            <v>0</v>
          </cell>
        </row>
        <row r="856">
          <cell r="J856">
            <v>0</v>
          </cell>
          <cell r="K856">
            <v>0</v>
          </cell>
        </row>
        <row r="857">
          <cell r="J857">
            <v>0</v>
          </cell>
          <cell r="K857">
            <v>0</v>
          </cell>
        </row>
        <row r="858">
          <cell r="J858">
            <v>0</v>
          </cell>
          <cell r="K858">
            <v>0</v>
          </cell>
        </row>
        <row r="859">
          <cell r="D859">
            <v>207</v>
          </cell>
          <cell r="E859" t="str">
            <v xml:space="preserve"> Bubble-drink.com             </v>
          </cell>
          <cell r="F859" t="str">
            <v xml:space="preserve">             Bubble-drink.com</v>
          </cell>
          <cell r="G859">
            <v>150</v>
          </cell>
          <cell r="H859" t="str">
            <v xml:space="preserve">              Mall Tnts (TTT)</v>
          </cell>
          <cell r="I859">
            <v>10</v>
          </cell>
          <cell r="J859">
            <v>6</v>
          </cell>
          <cell r="K859" t="str">
            <v xml:space="preserve">                       $/SqFt</v>
          </cell>
          <cell r="L859">
            <v>10</v>
          </cell>
          <cell r="M859">
            <v>6</v>
          </cell>
        </row>
        <row r="860">
          <cell r="J860">
            <v>0</v>
          </cell>
          <cell r="K860">
            <v>0</v>
          </cell>
        </row>
        <row r="861">
          <cell r="J861">
            <v>0</v>
          </cell>
          <cell r="K861">
            <v>0</v>
          </cell>
        </row>
        <row r="862">
          <cell r="J862">
            <v>0</v>
          </cell>
          <cell r="K862">
            <v>0</v>
          </cell>
        </row>
        <row r="863">
          <cell r="J863">
            <v>0</v>
          </cell>
          <cell r="K863">
            <v>0</v>
          </cell>
        </row>
        <row r="864">
          <cell r="J864">
            <v>0</v>
          </cell>
          <cell r="K864">
            <v>0</v>
          </cell>
        </row>
        <row r="865">
          <cell r="D865">
            <v>208</v>
          </cell>
          <cell r="E865" t="str">
            <v xml:space="preserve"> Burger King                  </v>
          </cell>
          <cell r="F865" t="str">
            <v xml:space="preserve">     Burger King (DP Revised)</v>
          </cell>
          <cell r="G865">
            <v>30</v>
          </cell>
          <cell r="H865" t="str">
            <v xml:space="preserve">              Mall Tnts (TTT)</v>
          </cell>
          <cell r="I865">
            <v>10</v>
          </cell>
          <cell r="J865">
            <v>0.04</v>
          </cell>
          <cell r="K865" t="str">
            <v xml:space="preserve">                      Percent</v>
          </cell>
          <cell r="L865">
            <v>10</v>
          </cell>
          <cell r="M865">
            <v>6</v>
          </cell>
        </row>
        <row r="866">
          <cell r="J866">
            <v>0</v>
          </cell>
          <cell r="K866">
            <v>0</v>
          </cell>
        </row>
        <row r="867">
          <cell r="J867">
            <v>0</v>
          </cell>
          <cell r="K867">
            <v>0</v>
          </cell>
        </row>
        <row r="868">
          <cell r="J868">
            <v>0</v>
          </cell>
          <cell r="K868">
            <v>0</v>
          </cell>
        </row>
        <row r="869">
          <cell r="J869">
            <v>0</v>
          </cell>
          <cell r="K869">
            <v>0</v>
          </cell>
        </row>
        <row r="870">
          <cell r="J870">
            <v>0</v>
          </cell>
          <cell r="K870">
            <v>0</v>
          </cell>
        </row>
        <row r="871">
          <cell r="J871">
            <v>0</v>
          </cell>
          <cell r="K871">
            <v>0</v>
          </cell>
        </row>
        <row r="872">
          <cell r="J872">
            <v>0</v>
          </cell>
          <cell r="K872">
            <v>0</v>
          </cell>
        </row>
        <row r="873">
          <cell r="J873">
            <v>0</v>
          </cell>
          <cell r="K873">
            <v>0</v>
          </cell>
        </row>
        <row r="874">
          <cell r="D874">
            <v>209</v>
          </cell>
          <cell r="E874" t="str">
            <v xml:space="preserve"> California Pizza Kitchen     </v>
          </cell>
          <cell r="F874" t="str">
            <v xml:space="preserve">                CPK - portion</v>
          </cell>
          <cell r="G874">
            <v>60</v>
          </cell>
          <cell r="H874" t="str">
            <v xml:space="preserve">            CPK (TTT) Special</v>
          </cell>
          <cell r="I874">
            <v>55</v>
          </cell>
          <cell r="J874">
            <v>6</v>
          </cell>
          <cell r="K874" t="str">
            <v xml:space="preserve">                       $/SqFt</v>
          </cell>
          <cell r="L874">
            <v>10</v>
          </cell>
          <cell r="M874">
            <v>6</v>
          </cell>
        </row>
        <row r="875">
          <cell r="J875">
            <v>0</v>
          </cell>
          <cell r="K875">
            <v>0</v>
          </cell>
        </row>
        <row r="876">
          <cell r="J876">
            <v>0</v>
          </cell>
          <cell r="K876">
            <v>0</v>
          </cell>
        </row>
        <row r="877">
          <cell r="J877">
            <v>0</v>
          </cell>
          <cell r="K877">
            <v>0</v>
          </cell>
        </row>
        <row r="878">
          <cell r="J878">
            <v>0</v>
          </cell>
          <cell r="K878">
            <v>0</v>
          </cell>
        </row>
        <row r="879">
          <cell r="J879">
            <v>0</v>
          </cell>
          <cell r="K879">
            <v>0</v>
          </cell>
        </row>
        <row r="880">
          <cell r="D880">
            <v>210</v>
          </cell>
          <cell r="E880" t="str">
            <v xml:space="preserve"> Cell Phones &amp; IPod Access    </v>
          </cell>
          <cell r="F880" t="str">
            <v xml:space="preserve">             Cell Phose Kiosk</v>
          </cell>
          <cell r="G880">
            <v>241</v>
          </cell>
          <cell r="H880" t="str">
            <v xml:space="preserve">                         None</v>
          </cell>
          <cell r="I880">
            <v>0</v>
          </cell>
          <cell r="J880">
            <v>0.04</v>
          </cell>
          <cell r="K880" t="str">
            <v xml:space="preserve">                      Percent</v>
          </cell>
          <cell r="L880">
            <v>5</v>
          </cell>
          <cell r="M880">
            <v>6</v>
          </cell>
        </row>
        <row r="881">
          <cell r="J881">
            <v>0</v>
          </cell>
          <cell r="K881">
            <v>0</v>
          </cell>
        </row>
        <row r="882">
          <cell r="J882">
            <v>0</v>
          </cell>
          <cell r="K882">
            <v>0</v>
          </cell>
        </row>
        <row r="883">
          <cell r="J883">
            <v>0</v>
          </cell>
          <cell r="K883">
            <v>0</v>
          </cell>
        </row>
        <row r="884">
          <cell r="J884">
            <v>0</v>
          </cell>
          <cell r="K884">
            <v>0</v>
          </cell>
        </row>
        <row r="885">
          <cell r="J885">
            <v>0</v>
          </cell>
          <cell r="K885">
            <v>0</v>
          </cell>
        </row>
        <row r="886">
          <cell r="D886">
            <v>211</v>
          </cell>
          <cell r="E886" t="str">
            <v xml:space="preserve"> Central Pacific Bank         </v>
          </cell>
          <cell r="F886" t="str">
            <v xml:space="preserve">                     ATM/Bank</v>
          </cell>
          <cell r="G886">
            <v>225</v>
          </cell>
          <cell r="H886" t="str">
            <v xml:space="preserve">              Mall Tnts (TTT)</v>
          </cell>
          <cell r="I886">
            <v>0</v>
          </cell>
          <cell r="J886">
            <v>0</v>
          </cell>
          <cell r="K886" t="str">
            <v xml:space="preserve">                      Percent</v>
          </cell>
          <cell r="L886">
            <v>5</v>
          </cell>
          <cell r="M886">
            <v>6</v>
          </cell>
        </row>
        <row r="887">
          <cell r="J887">
            <v>0</v>
          </cell>
          <cell r="K887">
            <v>0</v>
          </cell>
        </row>
        <row r="888">
          <cell r="J888">
            <v>0</v>
          </cell>
          <cell r="K888">
            <v>0</v>
          </cell>
        </row>
        <row r="889">
          <cell r="J889">
            <v>0</v>
          </cell>
          <cell r="K889">
            <v>0</v>
          </cell>
        </row>
        <row r="890">
          <cell r="J890">
            <v>0</v>
          </cell>
          <cell r="K890">
            <v>0</v>
          </cell>
        </row>
        <row r="891">
          <cell r="J891">
            <v>0</v>
          </cell>
          <cell r="K891">
            <v>0</v>
          </cell>
        </row>
        <row r="892">
          <cell r="J892">
            <v>0</v>
          </cell>
          <cell r="K892">
            <v>0</v>
          </cell>
        </row>
        <row r="893">
          <cell r="D893">
            <v>212</v>
          </cell>
          <cell r="E893" t="str">
            <v xml:space="preserve"> Champs Sports - Storage      </v>
          </cell>
          <cell r="F893" t="str">
            <v xml:space="preserve">                      Storage</v>
          </cell>
          <cell r="G893">
            <v>15</v>
          </cell>
          <cell r="H893" t="str">
            <v xml:space="preserve">                         None</v>
          </cell>
          <cell r="I893">
            <v>0</v>
          </cell>
          <cell r="J893">
            <v>0</v>
          </cell>
          <cell r="K893" t="str">
            <v xml:space="preserve">                      Percent</v>
          </cell>
          <cell r="L893">
            <v>5</v>
          </cell>
          <cell r="M893">
            <v>6</v>
          </cell>
        </row>
        <row r="894">
          <cell r="J894">
            <v>0</v>
          </cell>
          <cell r="K894">
            <v>0</v>
          </cell>
        </row>
        <row r="895">
          <cell r="J895">
            <v>0</v>
          </cell>
          <cell r="K895">
            <v>0</v>
          </cell>
        </row>
        <row r="896">
          <cell r="J896">
            <v>0</v>
          </cell>
          <cell r="K896">
            <v>0</v>
          </cell>
        </row>
        <row r="897">
          <cell r="J897">
            <v>0</v>
          </cell>
          <cell r="K897">
            <v>0</v>
          </cell>
        </row>
        <row r="898">
          <cell r="J898">
            <v>0</v>
          </cell>
          <cell r="K898">
            <v>0</v>
          </cell>
        </row>
        <row r="899">
          <cell r="J899">
            <v>0</v>
          </cell>
          <cell r="K899">
            <v>0</v>
          </cell>
        </row>
        <row r="900">
          <cell r="D900">
            <v>213</v>
          </cell>
          <cell r="E900" t="str">
            <v xml:space="preserve"> Champs Sports #14561         </v>
          </cell>
          <cell r="F900" t="str">
            <v xml:space="preserve">                  5K - 10K SF</v>
          </cell>
          <cell r="G900">
            <v>30</v>
          </cell>
          <cell r="H900" t="str">
            <v xml:space="preserve">              Mall Tnts (TTT)</v>
          </cell>
          <cell r="I900">
            <v>55</v>
          </cell>
          <cell r="J900">
            <v>6</v>
          </cell>
          <cell r="K900" t="str">
            <v xml:space="preserve">                       $/SqFt</v>
          </cell>
          <cell r="L900">
            <v>10</v>
          </cell>
          <cell r="M900">
            <v>6</v>
          </cell>
        </row>
        <row r="901">
          <cell r="J901">
            <v>0</v>
          </cell>
          <cell r="K901">
            <v>0</v>
          </cell>
        </row>
        <row r="902">
          <cell r="J902">
            <v>0</v>
          </cell>
          <cell r="K902">
            <v>0</v>
          </cell>
        </row>
        <row r="903">
          <cell r="J903">
            <v>0</v>
          </cell>
          <cell r="K903">
            <v>0</v>
          </cell>
        </row>
        <row r="904">
          <cell r="J904">
            <v>0</v>
          </cell>
          <cell r="K904">
            <v>0</v>
          </cell>
        </row>
        <row r="905">
          <cell r="J905">
            <v>0</v>
          </cell>
          <cell r="K905">
            <v>0</v>
          </cell>
        </row>
        <row r="906">
          <cell r="J906">
            <v>0</v>
          </cell>
          <cell r="K906">
            <v>0</v>
          </cell>
        </row>
        <row r="907">
          <cell r="D907">
            <v>214</v>
          </cell>
          <cell r="E907" t="str">
            <v xml:space="preserve"> Chilis Grill &amp; Bar           </v>
          </cell>
          <cell r="F907" t="str">
            <v xml:space="preserve">                      Chili's</v>
          </cell>
          <cell r="G907">
            <v>55</v>
          </cell>
          <cell r="H907" t="str">
            <v xml:space="preserve">                 Chilis (GLA)</v>
          </cell>
          <cell r="I907">
            <v>20</v>
          </cell>
          <cell r="J907">
            <v>0.04</v>
          </cell>
          <cell r="K907" t="str">
            <v xml:space="preserve">                      Percent</v>
          </cell>
          <cell r="L907">
            <v>10</v>
          </cell>
          <cell r="M907">
            <v>6</v>
          </cell>
        </row>
        <row r="908">
          <cell r="J908">
            <v>0</v>
          </cell>
          <cell r="K908">
            <v>0</v>
          </cell>
        </row>
        <row r="909">
          <cell r="J909">
            <v>0</v>
          </cell>
          <cell r="K909">
            <v>0</v>
          </cell>
        </row>
        <row r="910">
          <cell r="J910">
            <v>0</v>
          </cell>
          <cell r="K910">
            <v>0</v>
          </cell>
        </row>
        <row r="911">
          <cell r="J911">
            <v>0</v>
          </cell>
          <cell r="K911">
            <v>0</v>
          </cell>
        </row>
        <row r="912">
          <cell r="J912">
            <v>0</v>
          </cell>
          <cell r="K912">
            <v>0</v>
          </cell>
        </row>
        <row r="913">
          <cell r="J913">
            <v>0</v>
          </cell>
          <cell r="K913">
            <v>0</v>
          </cell>
        </row>
        <row r="914">
          <cell r="J914">
            <v>0</v>
          </cell>
          <cell r="K914">
            <v>0</v>
          </cell>
        </row>
        <row r="915">
          <cell r="J915">
            <v>0</v>
          </cell>
          <cell r="K915">
            <v>0</v>
          </cell>
        </row>
        <row r="916">
          <cell r="D916">
            <v>215</v>
          </cell>
          <cell r="E916" t="str">
            <v xml:space="preserve"> Christina C. Kent, PsyD      </v>
          </cell>
          <cell r="F916" t="str">
            <v xml:space="preserve">           Territorial (Bldg)</v>
          </cell>
          <cell r="G916">
            <v>12</v>
          </cell>
          <cell r="H916" t="str">
            <v xml:space="preserve">             Territorial Bldg</v>
          </cell>
          <cell r="I916">
            <v>20</v>
          </cell>
          <cell r="J916">
            <v>0.04</v>
          </cell>
          <cell r="K916" t="str">
            <v xml:space="preserve">                      Percent</v>
          </cell>
          <cell r="L916">
            <v>10</v>
          </cell>
          <cell r="M916">
            <v>6</v>
          </cell>
        </row>
        <row r="917">
          <cell r="J917">
            <v>0</v>
          </cell>
          <cell r="K917">
            <v>0</v>
          </cell>
        </row>
        <row r="918">
          <cell r="J918">
            <v>0</v>
          </cell>
          <cell r="K918">
            <v>0</v>
          </cell>
        </row>
        <row r="919">
          <cell r="J919">
            <v>0</v>
          </cell>
          <cell r="K919">
            <v>0</v>
          </cell>
        </row>
        <row r="920">
          <cell r="J920">
            <v>0</v>
          </cell>
          <cell r="K920">
            <v>0</v>
          </cell>
        </row>
        <row r="921">
          <cell r="J921">
            <v>0</v>
          </cell>
          <cell r="K921">
            <v>0</v>
          </cell>
        </row>
        <row r="922">
          <cell r="D922">
            <v>216</v>
          </cell>
          <cell r="E922" t="str">
            <v xml:space="preserve"> Cinnabon #43                 </v>
          </cell>
          <cell r="F922" t="str">
            <v xml:space="preserve">                   Food Court</v>
          </cell>
          <cell r="G922">
            <v>85</v>
          </cell>
          <cell r="H922" t="str">
            <v xml:space="preserve">             Food Court (TTT)</v>
          </cell>
          <cell r="I922">
            <v>10</v>
          </cell>
          <cell r="J922">
            <v>0.04</v>
          </cell>
          <cell r="K922" t="str">
            <v xml:space="preserve">                      Percent</v>
          </cell>
          <cell r="L922">
            <v>10</v>
          </cell>
          <cell r="M922">
            <v>6</v>
          </cell>
        </row>
        <row r="923">
          <cell r="J923">
            <v>0</v>
          </cell>
          <cell r="K923">
            <v>0</v>
          </cell>
        </row>
        <row r="924">
          <cell r="J924">
            <v>0</v>
          </cell>
          <cell r="K924">
            <v>0</v>
          </cell>
        </row>
        <row r="925">
          <cell r="J925">
            <v>0</v>
          </cell>
          <cell r="K925">
            <v>0</v>
          </cell>
        </row>
        <row r="926">
          <cell r="J926">
            <v>0</v>
          </cell>
          <cell r="K926">
            <v>0</v>
          </cell>
        </row>
        <row r="927">
          <cell r="J927">
            <v>0</v>
          </cell>
          <cell r="K927">
            <v>0</v>
          </cell>
        </row>
        <row r="928">
          <cell r="J928">
            <v>0</v>
          </cell>
          <cell r="K928">
            <v>0</v>
          </cell>
        </row>
        <row r="929">
          <cell r="J929">
            <v>0</v>
          </cell>
          <cell r="K929">
            <v>0</v>
          </cell>
        </row>
        <row r="930">
          <cell r="J930">
            <v>0</v>
          </cell>
          <cell r="K930">
            <v>0</v>
          </cell>
        </row>
        <row r="931">
          <cell r="D931">
            <v>217</v>
          </cell>
          <cell r="E931" t="str">
            <v xml:space="preserve"> Cold Stone Creamery #0599    </v>
          </cell>
          <cell r="F931" t="str">
            <v xml:space="preserve">                   Cold Stone</v>
          </cell>
          <cell r="G931">
            <v>50</v>
          </cell>
          <cell r="H931" t="str">
            <v xml:space="preserve">              Mall Tnts (TTT)</v>
          </cell>
          <cell r="I931">
            <v>20</v>
          </cell>
          <cell r="J931">
            <v>6</v>
          </cell>
          <cell r="K931" t="str">
            <v xml:space="preserve">                       $/SqFt</v>
          </cell>
          <cell r="L931">
            <v>10</v>
          </cell>
          <cell r="M931">
            <v>6</v>
          </cell>
        </row>
        <row r="932">
          <cell r="J932">
            <v>0</v>
          </cell>
          <cell r="K932">
            <v>0</v>
          </cell>
        </row>
        <row r="933">
          <cell r="J933">
            <v>0</v>
          </cell>
          <cell r="K933">
            <v>0</v>
          </cell>
        </row>
        <row r="934">
          <cell r="J934">
            <v>0</v>
          </cell>
          <cell r="K934">
            <v>0</v>
          </cell>
        </row>
        <row r="935">
          <cell r="J935">
            <v>0</v>
          </cell>
          <cell r="K935">
            <v>0</v>
          </cell>
        </row>
        <row r="936">
          <cell r="J936">
            <v>0</v>
          </cell>
          <cell r="K936">
            <v>0</v>
          </cell>
        </row>
        <row r="937">
          <cell r="D937">
            <v>218</v>
          </cell>
          <cell r="E937" t="str">
            <v xml:space="preserve"> Cookie Corner                </v>
          </cell>
          <cell r="F937" t="str">
            <v xml:space="preserve">                Cookie Corner</v>
          </cell>
          <cell r="G937">
            <v>55</v>
          </cell>
          <cell r="H937" t="str">
            <v xml:space="preserve">              Mall Tnts (TTT)</v>
          </cell>
          <cell r="I937">
            <v>10</v>
          </cell>
          <cell r="J937">
            <v>0.04</v>
          </cell>
          <cell r="K937" t="str">
            <v xml:space="preserve">                      Percent</v>
          </cell>
          <cell r="L937">
            <v>10</v>
          </cell>
          <cell r="M937">
            <v>6</v>
          </cell>
        </row>
        <row r="938">
          <cell r="J938">
            <v>0</v>
          </cell>
          <cell r="K938">
            <v>0</v>
          </cell>
        </row>
        <row r="939">
          <cell r="J939">
            <v>0</v>
          </cell>
          <cell r="K939">
            <v>0</v>
          </cell>
        </row>
        <row r="940">
          <cell r="J940">
            <v>0</v>
          </cell>
          <cell r="K940">
            <v>0</v>
          </cell>
        </row>
        <row r="941">
          <cell r="J941">
            <v>0</v>
          </cell>
          <cell r="K941">
            <v>0</v>
          </cell>
        </row>
        <row r="942">
          <cell r="J942">
            <v>0</v>
          </cell>
          <cell r="K942">
            <v>0</v>
          </cell>
        </row>
        <row r="943">
          <cell r="J943">
            <v>0</v>
          </cell>
          <cell r="K943">
            <v>0</v>
          </cell>
        </row>
        <row r="944">
          <cell r="J944">
            <v>0</v>
          </cell>
          <cell r="K944">
            <v>0</v>
          </cell>
        </row>
        <row r="945">
          <cell r="J945">
            <v>0</v>
          </cell>
          <cell r="K945">
            <v>0</v>
          </cell>
        </row>
        <row r="946">
          <cell r="D946">
            <v>220</v>
          </cell>
          <cell r="E946" t="str">
            <v xml:space="preserve"> Diagnostic Lab Services,     </v>
          </cell>
          <cell r="F946" t="str">
            <v xml:space="preserve">                   Diagnostic</v>
          </cell>
          <cell r="G946">
            <v>25</v>
          </cell>
          <cell r="H946" t="str">
            <v xml:space="preserve">              Mall Tnts (TTT)</v>
          </cell>
          <cell r="I946">
            <v>55</v>
          </cell>
          <cell r="J946">
            <v>6</v>
          </cell>
          <cell r="K946" t="str">
            <v xml:space="preserve">                       $/SqFt</v>
          </cell>
          <cell r="L946">
            <v>10</v>
          </cell>
          <cell r="M946">
            <v>6</v>
          </cell>
        </row>
        <row r="947">
          <cell r="J947">
            <v>0</v>
          </cell>
          <cell r="K947">
            <v>0</v>
          </cell>
        </row>
        <row r="948">
          <cell r="J948">
            <v>0</v>
          </cell>
          <cell r="K948">
            <v>0</v>
          </cell>
        </row>
        <row r="949">
          <cell r="J949">
            <v>0</v>
          </cell>
          <cell r="K949">
            <v>0</v>
          </cell>
        </row>
        <row r="950">
          <cell r="J950">
            <v>0</v>
          </cell>
          <cell r="K950">
            <v>0</v>
          </cell>
        </row>
        <row r="951">
          <cell r="J951">
            <v>0</v>
          </cell>
          <cell r="K951">
            <v>0</v>
          </cell>
        </row>
        <row r="952">
          <cell r="D952">
            <v>221</v>
          </cell>
          <cell r="E952" t="str">
            <v xml:space="preserve"> Diamond Company              </v>
          </cell>
          <cell r="F952" t="str">
            <v xml:space="preserve">             Jewelry (&lt;1k SF)</v>
          </cell>
          <cell r="G952">
            <v>85</v>
          </cell>
          <cell r="H952" t="str">
            <v xml:space="preserve">              Mall Tnts (TTT)</v>
          </cell>
          <cell r="I952">
            <v>10</v>
          </cell>
          <cell r="J952">
            <v>6</v>
          </cell>
          <cell r="K952" t="str">
            <v xml:space="preserve">                       $/SqFt</v>
          </cell>
          <cell r="L952">
            <v>10</v>
          </cell>
          <cell r="M952">
            <v>6</v>
          </cell>
        </row>
        <row r="953">
          <cell r="J953">
            <v>0</v>
          </cell>
          <cell r="K953">
            <v>0</v>
          </cell>
        </row>
        <row r="954">
          <cell r="J954">
            <v>0</v>
          </cell>
          <cell r="K954">
            <v>0</v>
          </cell>
        </row>
        <row r="955">
          <cell r="J955">
            <v>0</v>
          </cell>
          <cell r="K955">
            <v>0</v>
          </cell>
        </row>
        <row r="956">
          <cell r="J956">
            <v>0</v>
          </cell>
          <cell r="K956">
            <v>0</v>
          </cell>
        </row>
        <row r="957">
          <cell r="J957">
            <v>0</v>
          </cell>
          <cell r="K957">
            <v>0</v>
          </cell>
        </row>
        <row r="958">
          <cell r="D958">
            <v>222</v>
          </cell>
          <cell r="E958" t="str">
            <v xml:space="preserve"> Diamond Co. Storage          </v>
          </cell>
          <cell r="F958" t="str">
            <v xml:space="preserve">                      Storage</v>
          </cell>
          <cell r="G958">
            <v>15</v>
          </cell>
          <cell r="H958" t="str">
            <v xml:space="preserve">                         None</v>
          </cell>
          <cell r="I958">
            <v>0</v>
          </cell>
          <cell r="J958">
            <v>0</v>
          </cell>
          <cell r="K958" t="str">
            <v xml:space="preserve">                      Percent</v>
          </cell>
          <cell r="L958">
            <v>5</v>
          </cell>
          <cell r="M958">
            <v>6</v>
          </cell>
        </row>
        <row r="959">
          <cell r="J959">
            <v>0</v>
          </cell>
          <cell r="K959">
            <v>0</v>
          </cell>
        </row>
        <row r="960">
          <cell r="J960">
            <v>0</v>
          </cell>
          <cell r="K960">
            <v>0</v>
          </cell>
        </row>
        <row r="961">
          <cell r="J961">
            <v>0</v>
          </cell>
          <cell r="K961">
            <v>0</v>
          </cell>
        </row>
        <row r="962">
          <cell r="J962">
            <v>0</v>
          </cell>
          <cell r="K962">
            <v>0</v>
          </cell>
        </row>
        <row r="963">
          <cell r="J963">
            <v>0</v>
          </cell>
          <cell r="K963">
            <v>0</v>
          </cell>
        </row>
        <row r="964">
          <cell r="D964">
            <v>223</v>
          </cell>
          <cell r="E964" t="str">
            <v xml:space="preserve"> Diamond Wireless             </v>
          </cell>
          <cell r="F964" t="str">
            <v xml:space="preserve">             Diamond Wireless</v>
          </cell>
          <cell r="G964">
            <v>200</v>
          </cell>
          <cell r="H964" t="str">
            <v xml:space="preserve">              Mall Tnts (TTT)</v>
          </cell>
          <cell r="I964">
            <v>55</v>
          </cell>
          <cell r="J964">
            <v>3</v>
          </cell>
          <cell r="K964" t="str">
            <v xml:space="preserve">                       $/SqFt</v>
          </cell>
          <cell r="L964">
            <v>5</v>
          </cell>
          <cell r="M964">
            <v>6</v>
          </cell>
        </row>
        <row r="965">
          <cell r="J965">
            <v>0</v>
          </cell>
          <cell r="K965">
            <v>0</v>
          </cell>
        </row>
        <row r="966">
          <cell r="J966">
            <v>0</v>
          </cell>
          <cell r="K966">
            <v>0</v>
          </cell>
        </row>
        <row r="967">
          <cell r="J967">
            <v>0</v>
          </cell>
          <cell r="K967">
            <v>0</v>
          </cell>
        </row>
        <row r="968">
          <cell r="J968">
            <v>0</v>
          </cell>
          <cell r="K968">
            <v>0</v>
          </cell>
        </row>
        <row r="969">
          <cell r="J969">
            <v>0</v>
          </cell>
          <cell r="K969">
            <v>0</v>
          </cell>
        </row>
        <row r="970">
          <cell r="D970">
            <v>224</v>
          </cell>
          <cell r="E970" t="str">
            <v xml:space="preserve"> Dippin Dots                  </v>
          </cell>
          <cell r="F970" t="str">
            <v xml:space="preserve">                  Dippen Dots</v>
          </cell>
          <cell r="G970">
            <v>344</v>
          </cell>
          <cell r="H970" t="str">
            <v xml:space="preserve">                         None</v>
          </cell>
          <cell r="I970">
            <v>0</v>
          </cell>
          <cell r="J970">
            <v>0.04</v>
          </cell>
          <cell r="K970" t="str">
            <v xml:space="preserve">                      Percent</v>
          </cell>
          <cell r="L970">
            <v>5</v>
          </cell>
          <cell r="M970">
            <v>6</v>
          </cell>
        </row>
        <row r="971">
          <cell r="J971">
            <v>0</v>
          </cell>
          <cell r="K971">
            <v>0</v>
          </cell>
        </row>
        <row r="972">
          <cell r="J972">
            <v>0</v>
          </cell>
          <cell r="K972">
            <v>0</v>
          </cell>
        </row>
        <row r="973">
          <cell r="J973">
            <v>0</v>
          </cell>
          <cell r="K973">
            <v>0</v>
          </cell>
        </row>
        <row r="974">
          <cell r="J974">
            <v>0</v>
          </cell>
          <cell r="K974">
            <v>0</v>
          </cell>
        </row>
        <row r="975">
          <cell r="J975">
            <v>0</v>
          </cell>
          <cell r="K975">
            <v>0</v>
          </cell>
        </row>
        <row r="976">
          <cell r="D976">
            <v>225</v>
          </cell>
          <cell r="E976" t="str">
            <v xml:space="preserve"> Dippin Dots Storage          </v>
          </cell>
          <cell r="F976" t="str">
            <v xml:space="preserve">                      Storage</v>
          </cell>
          <cell r="G976">
            <v>15</v>
          </cell>
          <cell r="H976" t="str">
            <v xml:space="preserve">                         None</v>
          </cell>
          <cell r="I976">
            <v>0</v>
          </cell>
          <cell r="J976">
            <v>0</v>
          </cell>
          <cell r="K976" t="str">
            <v xml:space="preserve">                      Percent</v>
          </cell>
          <cell r="L976">
            <v>5</v>
          </cell>
          <cell r="M976">
            <v>6</v>
          </cell>
        </row>
        <row r="977">
          <cell r="J977">
            <v>0</v>
          </cell>
          <cell r="K977">
            <v>0</v>
          </cell>
        </row>
        <row r="978">
          <cell r="J978">
            <v>0</v>
          </cell>
          <cell r="K978">
            <v>0</v>
          </cell>
        </row>
        <row r="979">
          <cell r="J979">
            <v>0</v>
          </cell>
          <cell r="K979">
            <v>0</v>
          </cell>
        </row>
        <row r="980">
          <cell r="J980">
            <v>0</v>
          </cell>
          <cell r="K980">
            <v>0</v>
          </cell>
        </row>
        <row r="981">
          <cell r="J981">
            <v>0</v>
          </cell>
          <cell r="K981">
            <v>0</v>
          </cell>
        </row>
        <row r="982">
          <cell r="D982">
            <v>226</v>
          </cell>
          <cell r="E982" t="str">
            <v xml:space="preserve"> Dr. Mavis M Alaimalo,PSYD    </v>
          </cell>
          <cell r="F982" t="str">
            <v xml:space="preserve">           Territorial (Bldg)</v>
          </cell>
          <cell r="G982">
            <v>12</v>
          </cell>
          <cell r="H982" t="str">
            <v xml:space="preserve">             Territorial Bldg</v>
          </cell>
          <cell r="I982">
            <v>20</v>
          </cell>
          <cell r="J982">
            <v>0.04</v>
          </cell>
          <cell r="K982" t="str">
            <v xml:space="preserve">                      Percent</v>
          </cell>
          <cell r="L982">
            <v>10</v>
          </cell>
          <cell r="M982">
            <v>6</v>
          </cell>
        </row>
        <row r="983">
          <cell r="J983">
            <v>0</v>
          </cell>
          <cell r="K983">
            <v>0</v>
          </cell>
        </row>
        <row r="984">
          <cell r="J984">
            <v>0</v>
          </cell>
          <cell r="K984">
            <v>0</v>
          </cell>
        </row>
        <row r="985">
          <cell r="J985">
            <v>0</v>
          </cell>
          <cell r="K985">
            <v>0</v>
          </cell>
        </row>
        <row r="986">
          <cell r="J986">
            <v>0</v>
          </cell>
          <cell r="K986">
            <v>0</v>
          </cell>
        </row>
        <row r="987">
          <cell r="J987">
            <v>0</v>
          </cell>
          <cell r="K987">
            <v>0</v>
          </cell>
        </row>
        <row r="988">
          <cell r="D988">
            <v>227</v>
          </cell>
          <cell r="E988" t="str">
            <v xml:space="preserve"> Fernandez Fun Factory        </v>
          </cell>
          <cell r="F988" t="str">
            <v xml:space="preserve">                  Fun Factory</v>
          </cell>
          <cell r="G988">
            <v>30</v>
          </cell>
          <cell r="H988" t="str">
            <v xml:space="preserve">              Mall Tnts (TTT)</v>
          </cell>
          <cell r="I988">
            <v>20</v>
          </cell>
          <cell r="J988">
            <v>0.04</v>
          </cell>
          <cell r="K988" t="str">
            <v xml:space="preserve">                      Percent</v>
          </cell>
          <cell r="L988">
            <v>10</v>
          </cell>
          <cell r="M988">
            <v>6</v>
          </cell>
        </row>
        <row r="989">
          <cell r="J989">
            <v>0</v>
          </cell>
          <cell r="K989">
            <v>0</v>
          </cell>
        </row>
        <row r="990">
          <cell r="J990">
            <v>0</v>
          </cell>
          <cell r="K990">
            <v>0</v>
          </cell>
        </row>
        <row r="991">
          <cell r="J991">
            <v>0</v>
          </cell>
          <cell r="K991">
            <v>0</v>
          </cell>
        </row>
        <row r="992">
          <cell r="J992">
            <v>0</v>
          </cell>
          <cell r="K992">
            <v>0</v>
          </cell>
        </row>
        <row r="993">
          <cell r="J993">
            <v>0</v>
          </cell>
          <cell r="K993">
            <v>0</v>
          </cell>
        </row>
        <row r="994">
          <cell r="J994">
            <v>0</v>
          </cell>
          <cell r="K994">
            <v>0</v>
          </cell>
        </row>
        <row r="995">
          <cell r="D995">
            <v>228</v>
          </cell>
          <cell r="E995" t="str">
            <v xml:space="preserve"> Fidelity National Title I    </v>
          </cell>
          <cell r="F995" t="str">
            <v xml:space="preserve">       Fdelity National Title</v>
          </cell>
          <cell r="G995">
            <v>17.5</v>
          </cell>
          <cell r="H995" t="str">
            <v xml:space="preserve">              Mall Tnts (TTT)</v>
          </cell>
          <cell r="I995">
            <v>55</v>
          </cell>
          <cell r="J995">
            <v>6</v>
          </cell>
          <cell r="K995" t="str">
            <v xml:space="preserve">                       $/SqFt</v>
          </cell>
          <cell r="L995">
            <v>10</v>
          </cell>
          <cell r="M995">
            <v>6</v>
          </cell>
        </row>
        <row r="996">
          <cell r="J996">
            <v>0</v>
          </cell>
          <cell r="K996">
            <v>0</v>
          </cell>
        </row>
        <row r="997">
          <cell r="J997">
            <v>0</v>
          </cell>
          <cell r="K997">
            <v>0</v>
          </cell>
        </row>
        <row r="998">
          <cell r="J998">
            <v>0</v>
          </cell>
          <cell r="K998">
            <v>0</v>
          </cell>
        </row>
        <row r="999">
          <cell r="J999">
            <v>0</v>
          </cell>
          <cell r="K999">
            <v>0</v>
          </cell>
        </row>
        <row r="1000">
          <cell r="J1000">
            <v>0</v>
          </cell>
          <cell r="K1000">
            <v>0</v>
          </cell>
        </row>
        <row r="1001">
          <cell r="D1001">
            <v>229</v>
          </cell>
          <cell r="E1001" t="str">
            <v xml:space="preserve"> First Hawaiian Bank          </v>
          </cell>
          <cell r="F1001" t="str">
            <v xml:space="preserve">                     ATM/Bank</v>
          </cell>
          <cell r="G1001">
            <v>225</v>
          </cell>
          <cell r="H1001" t="str">
            <v xml:space="preserve">              Mall Tnts (TTT)</v>
          </cell>
          <cell r="I1001">
            <v>0</v>
          </cell>
          <cell r="J1001">
            <v>0</v>
          </cell>
          <cell r="K1001" t="str">
            <v xml:space="preserve">                      Percent</v>
          </cell>
          <cell r="L1001">
            <v>5</v>
          </cell>
          <cell r="M1001">
            <v>6</v>
          </cell>
        </row>
        <row r="1002">
          <cell r="J1002">
            <v>0</v>
          </cell>
          <cell r="K1002">
            <v>0</v>
          </cell>
        </row>
        <row r="1003">
          <cell r="J1003">
            <v>0</v>
          </cell>
          <cell r="K1003">
            <v>0</v>
          </cell>
        </row>
        <row r="1004">
          <cell r="J1004">
            <v>0</v>
          </cell>
          <cell r="K1004">
            <v>0</v>
          </cell>
        </row>
        <row r="1005">
          <cell r="J1005">
            <v>0</v>
          </cell>
          <cell r="K1005">
            <v>0</v>
          </cell>
        </row>
        <row r="1006">
          <cell r="J1006">
            <v>0</v>
          </cell>
          <cell r="K1006">
            <v>0</v>
          </cell>
        </row>
        <row r="1007">
          <cell r="J1007">
            <v>0</v>
          </cell>
          <cell r="K1007">
            <v>0</v>
          </cell>
        </row>
        <row r="1008">
          <cell r="D1008">
            <v>230</v>
          </cell>
          <cell r="E1008" t="str">
            <v xml:space="preserve"> Foot Locker Retail, Inc.     </v>
          </cell>
          <cell r="F1008" t="str">
            <v xml:space="preserve">                3K - 4,999 SF</v>
          </cell>
          <cell r="G1008">
            <v>39</v>
          </cell>
          <cell r="H1008" t="str">
            <v xml:space="preserve">              Mall Tnts (TTT)</v>
          </cell>
          <cell r="I1008">
            <v>55</v>
          </cell>
          <cell r="J1008">
            <v>6</v>
          </cell>
          <cell r="K1008" t="str">
            <v xml:space="preserve">                       $/SqFt</v>
          </cell>
          <cell r="L1008">
            <v>10</v>
          </cell>
          <cell r="M1008">
            <v>6</v>
          </cell>
        </row>
        <row r="1009">
          <cell r="J1009">
            <v>0</v>
          </cell>
          <cell r="K1009">
            <v>0</v>
          </cell>
        </row>
        <row r="1010">
          <cell r="J1010">
            <v>0</v>
          </cell>
          <cell r="K1010">
            <v>0</v>
          </cell>
        </row>
        <row r="1011">
          <cell r="J1011">
            <v>0</v>
          </cell>
          <cell r="K1011">
            <v>0</v>
          </cell>
        </row>
        <row r="1012">
          <cell r="J1012">
            <v>0</v>
          </cell>
          <cell r="K1012">
            <v>0</v>
          </cell>
        </row>
        <row r="1013">
          <cell r="J1013">
            <v>0</v>
          </cell>
          <cell r="K1013">
            <v>0</v>
          </cell>
        </row>
        <row r="1014">
          <cell r="D1014">
            <v>231</v>
          </cell>
          <cell r="E1014" t="str">
            <v xml:space="preserve"> Footaction USA #57460        </v>
          </cell>
          <cell r="F1014" t="str">
            <v xml:space="preserve">                   Footaction</v>
          </cell>
          <cell r="G1014">
            <v>26</v>
          </cell>
          <cell r="H1014" t="str">
            <v xml:space="preserve">               Net GLA (Tnts)</v>
          </cell>
          <cell r="I1014">
            <v>55</v>
          </cell>
          <cell r="J1014">
            <v>6</v>
          </cell>
          <cell r="K1014" t="str">
            <v xml:space="preserve">                       $/SqFt</v>
          </cell>
          <cell r="L1014">
            <v>10</v>
          </cell>
          <cell r="M1014">
            <v>6</v>
          </cell>
        </row>
        <row r="1015">
          <cell r="J1015">
            <v>0</v>
          </cell>
          <cell r="K1015">
            <v>0</v>
          </cell>
        </row>
        <row r="1016">
          <cell r="J1016">
            <v>0</v>
          </cell>
          <cell r="K1016">
            <v>0</v>
          </cell>
        </row>
        <row r="1017">
          <cell r="J1017">
            <v>0</v>
          </cell>
          <cell r="K1017">
            <v>0</v>
          </cell>
        </row>
        <row r="1018">
          <cell r="J1018">
            <v>0</v>
          </cell>
          <cell r="K1018">
            <v>0</v>
          </cell>
        </row>
        <row r="1019">
          <cell r="J1019">
            <v>0</v>
          </cell>
          <cell r="K1019">
            <v>0</v>
          </cell>
        </row>
        <row r="1020">
          <cell r="D1020">
            <v>232</v>
          </cell>
          <cell r="E1020" t="str">
            <v xml:space="preserve"> Fresenius Med Care, Unit#    </v>
          </cell>
          <cell r="F1020" t="str">
            <v xml:space="preserve">                    Fresenius</v>
          </cell>
          <cell r="G1020">
            <v>27</v>
          </cell>
          <cell r="H1020" t="str">
            <v xml:space="preserve">     Mall Tnts (TTT) Excl RET</v>
          </cell>
          <cell r="I1020">
            <v>20</v>
          </cell>
          <cell r="J1020">
            <v>0.04</v>
          </cell>
          <cell r="K1020" t="str">
            <v xml:space="preserve">                      Percent</v>
          </cell>
          <cell r="L1020">
            <v>10</v>
          </cell>
          <cell r="M1020">
            <v>6</v>
          </cell>
        </row>
        <row r="1021">
          <cell r="J1021">
            <v>0</v>
          </cell>
          <cell r="K1021">
            <v>0</v>
          </cell>
        </row>
        <row r="1022">
          <cell r="J1022">
            <v>0</v>
          </cell>
          <cell r="K1022">
            <v>0</v>
          </cell>
        </row>
        <row r="1023">
          <cell r="J1023">
            <v>0</v>
          </cell>
          <cell r="K1023">
            <v>0</v>
          </cell>
        </row>
        <row r="1024">
          <cell r="J1024">
            <v>0</v>
          </cell>
          <cell r="K1024">
            <v>0</v>
          </cell>
        </row>
        <row r="1025">
          <cell r="J1025">
            <v>0</v>
          </cell>
          <cell r="K1025">
            <v>0</v>
          </cell>
        </row>
        <row r="1026">
          <cell r="J1026">
            <v>0</v>
          </cell>
          <cell r="K1026">
            <v>0</v>
          </cell>
        </row>
        <row r="1027">
          <cell r="J1027">
            <v>0</v>
          </cell>
          <cell r="K1027">
            <v>0</v>
          </cell>
        </row>
        <row r="1028">
          <cell r="D1028">
            <v>233</v>
          </cell>
          <cell r="E1028" t="str">
            <v xml:space="preserve"> Gamestop, Inc. #1708         </v>
          </cell>
          <cell r="F1028" t="str">
            <v xml:space="preserve">                     Gamestop</v>
          </cell>
          <cell r="G1028">
            <v>75</v>
          </cell>
          <cell r="H1028" t="str">
            <v xml:space="preserve">              Mall Tnts (TTT)</v>
          </cell>
          <cell r="I1028">
            <v>0</v>
          </cell>
          <cell r="J1028">
            <v>6</v>
          </cell>
          <cell r="K1028" t="str">
            <v xml:space="preserve">                       $/SqFt</v>
          </cell>
          <cell r="L1028">
            <v>10</v>
          </cell>
          <cell r="M1028">
            <v>6</v>
          </cell>
        </row>
        <row r="1029">
          <cell r="J1029">
            <v>0</v>
          </cell>
          <cell r="K1029">
            <v>0</v>
          </cell>
        </row>
        <row r="1030">
          <cell r="J1030">
            <v>0</v>
          </cell>
          <cell r="K1030">
            <v>0</v>
          </cell>
        </row>
        <row r="1031">
          <cell r="J1031">
            <v>0</v>
          </cell>
          <cell r="K1031">
            <v>0</v>
          </cell>
        </row>
        <row r="1032">
          <cell r="J1032">
            <v>0</v>
          </cell>
          <cell r="K1032">
            <v>0</v>
          </cell>
        </row>
        <row r="1033">
          <cell r="J1033">
            <v>0</v>
          </cell>
          <cell r="K1033">
            <v>0</v>
          </cell>
        </row>
        <row r="1034">
          <cell r="D1034">
            <v>234</v>
          </cell>
          <cell r="E1034" t="str">
            <v xml:space="preserve"> Great Khan Corp. Storage     </v>
          </cell>
          <cell r="F1034" t="str">
            <v xml:space="preserve">                      Storage</v>
          </cell>
          <cell r="G1034">
            <v>15</v>
          </cell>
          <cell r="H1034" t="str">
            <v xml:space="preserve">                         None</v>
          </cell>
          <cell r="I1034">
            <v>0</v>
          </cell>
          <cell r="J1034">
            <v>0</v>
          </cell>
          <cell r="K1034" t="str">
            <v xml:space="preserve">                      Percent</v>
          </cell>
          <cell r="L1034">
            <v>5</v>
          </cell>
          <cell r="M1034">
            <v>6</v>
          </cell>
        </row>
        <row r="1035">
          <cell r="J1035">
            <v>0</v>
          </cell>
          <cell r="K1035">
            <v>0</v>
          </cell>
        </row>
        <row r="1036">
          <cell r="J1036">
            <v>0</v>
          </cell>
          <cell r="K1036">
            <v>0</v>
          </cell>
        </row>
        <row r="1037">
          <cell r="J1037">
            <v>0</v>
          </cell>
          <cell r="K1037">
            <v>0</v>
          </cell>
        </row>
        <row r="1038">
          <cell r="J1038">
            <v>0</v>
          </cell>
          <cell r="K1038">
            <v>0</v>
          </cell>
        </row>
        <row r="1039">
          <cell r="J1039">
            <v>0</v>
          </cell>
          <cell r="K1039">
            <v>0</v>
          </cell>
        </row>
        <row r="1040">
          <cell r="D1040">
            <v>235</v>
          </cell>
          <cell r="E1040" t="str">
            <v xml:space="preserve"> Great Khans Mongolian BB     </v>
          </cell>
          <cell r="F1040" t="str">
            <v xml:space="preserve">                   Great Khan</v>
          </cell>
          <cell r="G1040">
            <v>60</v>
          </cell>
          <cell r="H1040" t="str">
            <v xml:space="preserve">             Food Court (TTT)</v>
          </cell>
          <cell r="I1040">
            <v>15</v>
          </cell>
          <cell r="J1040">
            <v>0.04</v>
          </cell>
          <cell r="K1040" t="str">
            <v xml:space="preserve">                      Percent</v>
          </cell>
          <cell r="L1040">
            <v>5</v>
          </cell>
          <cell r="M1040">
            <v>6</v>
          </cell>
        </row>
        <row r="1041">
          <cell r="J1041">
            <v>0</v>
          </cell>
          <cell r="K1041">
            <v>0</v>
          </cell>
        </row>
        <row r="1042">
          <cell r="J1042">
            <v>0</v>
          </cell>
          <cell r="K1042">
            <v>0</v>
          </cell>
        </row>
        <row r="1043">
          <cell r="J1043">
            <v>0</v>
          </cell>
          <cell r="K1043">
            <v>0</v>
          </cell>
        </row>
        <row r="1044">
          <cell r="J1044">
            <v>0</v>
          </cell>
          <cell r="K1044">
            <v>0</v>
          </cell>
        </row>
        <row r="1045">
          <cell r="J1045">
            <v>0</v>
          </cell>
          <cell r="K1045">
            <v>0</v>
          </cell>
        </row>
        <row r="1046">
          <cell r="D1046">
            <v>236</v>
          </cell>
          <cell r="E1046" t="str">
            <v xml:space="preserve"> Gupton, Eileen M., PhD       </v>
          </cell>
          <cell r="F1046" t="str">
            <v xml:space="preserve">           Territorial (Bldg)</v>
          </cell>
          <cell r="G1046">
            <v>12</v>
          </cell>
          <cell r="H1046" t="str">
            <v xml:space="preserve">             Territorial Bldg</v>
          </cell>
          <cell r="I1046">
            <v>20</v>
          </cell>
          <cell r="J1046">
            <v>0.04</v>
          </cell>
          <cell r="K1046" t="str">
            <v xml:space="preserve">                      Percent</v>
          </cell>
          <cell r="L1046">
            <v>10</v>
          </cell>
          <cell r="M1046">
            <v>6</v>
          </cell>
        </row>
        <row r="1047">
          <cell r="J1047">
            <v>0</v>
          </cell>
          <cell r="K1047">
            <v>0</v>
          </cell>
        </row>
        <row r="1048">
          <cell r="J1048">
            <v>0</v>
          </cell>
          <cell r="K1048">
            <v>0</v>
          </cell>
        </row>
        <row r="1049">
          <cell r="J1049">
            <v>0</v>
          </cell>
          <cell r="K1049">
            <v>0</v>
          </cell>
        </row>
        <row r="1050">
          <cell r="J1050">
            <v>0</v>
          </cell>
          <cell r="K1050">
            <v>0</v>
          </cell>
        </row>
        <row r="1051">
          <cell r="J1051">
            <v>0</v>
          </cell>
          <cell r="K1051">
            <v>0</v>
          </cell>
        </row>
        <row r="1052">
          <cell r="D1052">
            <v>237</v>
          </cell>
          <cell r="E1052" t="str">
            <v xml:space="preserve"> Hana Paa                     </v>
          </cell>
          <cell r="F1052" t="str">
            <v xml:space="preserve">                     Hana Paa</v>
          </cell>
          <cell r="G1052">
            <v>45</v>
          </cell>
          <cell r="H1052" t="str">
            <v xml:space="preserve">              Mall Tnts (TTT)</v>
          </cell>
          <cell r="I1052">
            <v>55</v>
          </cell>
          <cell r="J1052">
            <v>6</v>
          </cell>
          <cell r="K1052" t="str">
            <v xml:space="preserve">                       $/SqFt</v>
          </cell>
          <cell r="L1052">
            <v>10</v>
          </cell>
          <cell r="M1052">
            <v>6</v>
          </cell>
        </row>
        <row r="1053">
          <cell r="J1053">
            <v>0</v>
          </cell>
          <cell r="K1053">
            <v>0</v>
          </cell>
        </row>
        <row r="1054">
          <cell r="J1054">
            <v>0</v>
          </cell>
          <cell r="K1054">
            <v>0</v>
          </cell>
        </row>
        <row r="1055">
          <cell r="J1055">
            <v>0</v>
          </cell>
          <cell r="K1055">
            <v>0</v>
          </cell>
        </row>
        <row r="1056">
          <cell r="J1056">
            <v>0</v>
          </cell>
          <cell r="K1056">
            <v>0</v>
          </cell>
        </row>
        <row r="1057">
          <cell r="J1057">
            <v>0</v>
          </cell>
          <cell r="K1057">
            <v>0</v>
          </cell>
        </row>
        <row r="1058">
          <cell r="D1058">
            <v>238</v>
          </cell>
          <cell r="E1058" t="str">
            <v xml:space="preserve"> Hatsby Sunglasses            </v>
          </cell>
          <cell r="F1058" t="str">
            <v xml:space="preserve">                 Hatsby Kiosk</v>
          </cell>
          <cell r="G1058">
            <v>181</v>
          </cell>
          <cell r="H1058" t="str">
            <v xml:space="preserve">                         None</v>
          </cell>
          <cell r="I1058">
            <v>0</v>
          </cell>
          <cell r="J1058">
            <v>0.04</v>
          </cell>
          <cell r="K1058" t="str">
            <v xml:space="preserve">                      Percent</v>
          </cell>
          <cell r="L1058">
            <v>5</v>
          </cell>
          <cell r="M1058">
            <v>6</v>
          </cell>
        </row>
        <row r="1059">
          <cell r="J1059">
            <v>0</v>
          </cell>
          <cell r="K1059">
            <v>0</v>
          </cell>
        </row>
        <row r="1060">
          <cell r="J1060">
            <v>0</v>
          </cell>
          <cell r="K1060">
            <v>0</v>
          </cell>
        </row>
        <row r="1061">
          <cell r="J1061">
            <v>0</v>
          </cell>
          <cell r="K1061">
            <v>0</v>
          </cell>
        </row>
        <row r="1062">
          <cell r="J1062">
            <v>0</v>
          </cell>
          <cell r="K1062">
            <v>0</v>
          </cell>
        </row>
        <row r="1063">
          <cell r="J1063">
            <v>0</v>
          </cell>
          <cell r="K1063">
            <v>0</v>
          </cell>
        </row>
        <row r="1064">
          <cell r="D1064">
            <v>239</v>
          </cell>
          <cell r="E1064" t="str">
            <v xml:space="preserve"> HIC Bike &amp; Surf              </v>
          </cell>
          <cell r="F1064" t="str">
            <v xml:space="preserve">                3K - 4,999 SF</v>
          </cell>
          <cell r="G1064">
            <v>39</v>
          </cell>
          <cell r="H1064" t="str">
            <v xml:space="preserve">              Mall Tnts (TTT)</v>
          </cell>
          <cell r="I1064">
            <v>55</v>
          </cell>
          <cell r="J1064">
            <v>6</v>
          </cell>
          <cell r="K1064" t="str">
            <v xml:space="preserve">                       $/SqFt</v>
          </cell>
          <cell r="L1064">
            <v>10</v>
          </cell>
          <cell r="M1064">
            <v>6</v>
          </cell>
        </row>
        <row r="1065">
          <cell r="J1065">
            <v>0</v>
          </cell>
          <cell r="K1065">
            <v>0</v>
          </cell>
        </row>
        <row r="1066">
          <cell r="J1066">
            <v>0</v>
          </cell>
          <cell r="K1066">
            <v>0</v>
          </cell>
        </row>
        <row r="1067">
          <cell r="J1067">
            <v>0</v>
          </cell>
          <cell r="K1067">
            <v>0</v>
          </cell>
        </row>
        <row r="1068">
          <cell r="J1068">
            <v>0</v>
          </cell>
          <cell r="K1068">
            <v>0</v>
          </cell>
        </row>
        <row r="1069">
          <cell r="J1069">
            <v>0</v>
          </cell>
          <cell r="K1069">
            <v>0</v>
          </cell>
        </row>
        <row r="1070">
          <cell r="J1070">
            <v>0</v>
          </cell>
          <cell r="K1070">
            <v>0</v>
          </cell>
        </row>
        <row r="1071">
          <cell r="D1071">
            <v>240</v>
          </cell>
          <cell r="E1071" t="str">
            <v xml:space="preserve"> Hickam FCU ATM               </v>
          </cell>
          <cell r="F1071" t="str">
            <v xml:space="preserve">                     ATM/Bank</v>
          </cell>
          <cell r="G1071">
            <v>225</v>
          </cell>
          <cell r="H1071" t="str">
            <v xml:space="preserve">              Mall Tnts (TTT)</v>
          </cell>
          <cell r="I1071">
            <v>0</v>
          </cell>
          <cell r="J1071">
            <v>0</v>
          </cell>
          <cell r="K1071" t="str">
            <v xml:space="preserve">                      Percent</v>
          </cell>
          <cell r="L1071">
            <v>5</v>
          </cell>
          <cell r="M1071">
            <v>6</v>
          </cell>
        </row>
        <row r="1072">
          <cell r="J1072">
            <v>0</v>
          </cell>
          <cell r="K1072">
            <v>0</v>
          </cell>
        </row>
        <row r="1073">
          <cell r="J1073">
            <v>0</v>
          </cell>
          <cell r="K1073">
            <v>0</v>
          </cell>
        </row>
        <row r="1074">
          <cell r="J1074">
            <v>0</v>
          </cell>
          <cell r="K1074">
            <v>0</v>
          </cell>
        </row>
        <row r="1075">
          <cell r="J1075">
            <v>0</v>
          </cell>
          <cell r="K1075">
            <v>0</v>
          </cell>
        </row>
        <row r="1076">
          <cell r="J1076">
            <v>0</v>
          </cell>
          <cell r="K1076">
            <v>0</v>
          </cell>
        </row>
        <row r="1077">
          <cell r="J1077">
            <v>0</v>
          </cell>
          <cell r="K1077">
            <v>0</v>
          </cell>
        </row>
        <row r="1078">
          <cell r="J1078">
            <v>0</v>
          </cell>
          <cell r="K1078">
            <v>0</v>
          </cell>
        </row>
        <row r="1079">
          <cell r="J1079">
            <v>0</v>
          </cell>
          <cell r="K1079">
            <v>0</v>
          </cell>
        </row>
        <row r="1080">
          <cell r="D1080">
            <v>241</v>
          </cell>
          <cell r="E1080" t="str">
            <v xml:space="preserve"> Hickam Federal Credit Uni    </v>
          </cell>
          <cell r="F1080" t="str">
            <v xml:space="preserve">                     ATM/Bank</v>
          </cell>
          <cell r="G1080">
            <v>225</v>
          </cell>
          <cell r="H1080" t="str">
            <v xml:space="preserve">              Mall Tnts (TTT)</v>
          </cell>
          <cell r="I1080">
            <v>0</v>
          </cell>
          <cell r="J1080">
            <v>0</v>
          </cell>
          <cell r="K1080" t="str">
            <v xml:space="preserve">                      Percent</v>
          </cell>
          <cell r="L1080">
            <v>5</v>
          </cell>
          <cell r="M1080">
            <v>6</v>
          </cell>
        </row>
        <row r="1081">
          <cell r="J1081">
            <v>0</v>
          </cell>
          <cell r="K1081">
            <v>0</v>
          </cell>
        </row>
        <row r="1082">
          <cell r="J1082">
            <v>0</v>
          </cell>
          <cell r="K1082">
            <v>0</v>
          </cell>
        </row>
        <row r="1083">
          <cell r="J1083">
            <v>0</v>
          </cell>
          <cell r="K1083">
            <v>0</v>
          </cell>
        </row>
        <row r="1084">
          <cell r="J1084">
            <v>0</v>
          </cell>
          <cell r="K1084">
            <v>0</v>
          </cell>
        </row>
        <row r="1085">
          <cell r="J1085">
            <v>0</v>
          </cell>
          <cell r="K1085">
            <v>0</v>
          </cell>
        </row>
        <row r="1086">
          <cell r="D1086">
            <v>242</v>
          </cell>
          <cell r="E1086" t="str">
            <v xml:space="preserve"> Hot Topic #270               </v>
          </cell>
          <cell r="F1086" t="str">
            <v xml:space="preserve">                    Hot Topic</v>
          </cell>
          <cell r="G1086">
            <v>35</v>
          </cell>
          <cell r="H1086" t="str">
            <v xml:space="preserve">              Mall Tnts (TTT)</v>
          </cell>
          <cell r="I1086">
            <v>55</v>
          </cell>
          <cell r="J1086">
            <v>6</v>
          </cell>
          <cell r="K1086" t="str">
            <v xml:space="preserve">                       $/SqFt</v>
          </cell>
          <cell r="L1086">
            <v>10</v>
          </cell>
          <cell r="M1086">
            <v>6</v>
          </cell>
        </row>
        <row r="1087">
          <cell r="J1087">
            <v>0</v>
          </cell>
          <cell r="K1087">
            <v>0</v>
          </cell>
        </row>
        <row r="1088">
          <cell r="J1088">
            <v>0</v>
          </cell>
          <cell r="K1088">
            <v>0</v>
          </cell>
        </row>
        <row r="1089">
          <cell r="J1089">
            <v>0</v>
          </cell>
          <cell r="K1089">
            <v>0</v>
          </cell>
        </row>
        <row r="1090">
          <cell r="J1090">
            <v>0</v>
          </cell>
          <cell r="K1090">
            <v>0</v>
          </cell>
        </row>
        <row r="1091">
          <cell r="J1091">
            <v>0</v>
          </cell>
          <cell r="K1091">
            <v>0</v>
          </cell>
        </row>
        <row r="1092">
          <cell r="D1092">
            <v>243</v>
          </cell>
          <cell r="E1092" t="str">
            <v xml:space="preserve"> Icing by Claires #8206       </v>
          </cell>
          <cell r="F1092" t="str">
            <v xml:space="preserve">                3K - 4,999 SF</v>
          </cell>
          <cell r="G1092">
            <v>39</v>
          </cell>
          <cell r="H1092" t="str">
            <v xml:space="preserve">              Mall Tnts (TTT)</v>
          </cell>
          <cell r="I1092">
            <v>55</v>
          </cell>
          <cell r="J1092">
            <v>6</v>
          </cell>
          <cell r="K1092" t="str">
            <v xml:space="preserve">                       $/SqFt</v>
          </cell>
          <cell r="L1092">
            <v>10</v>
          </cell>
          <cell r="M1092">
            <v>6</v>
          </cell>
        </row>
        <row r="1093">
          <cell r="J1093">
            <v>0</v>
          </cell>
          <cell r="K1093">
            <v>0</v>
          </cell>
        </row>
        <row r="1094">
          <cell r="J1094">
            <v>0</v>
          </cell>
          <cell r="K1094">
            <v>0</v>
          </cell>
        </row>
        <row r="1095">
          <cell r="J1095">
            <v>0</v>
          </cell>
          <cell r="K1095">
            <v>0</v>
          </cell>
        </row>
        <row r="1096">
          <cell r="J1096">
            <v>0</v>
          </cell>
          <cell r="K1096">
            <v>0</v>
          </cell>
        </row>
        <row r="1097">
          <cell r="J1097">
            <v>0</v>
          </cell>
          <cell r="K1097">
            <v>0</v>
          </cell>
        </row>
        <row r="1098">
          <cell r="J1098">
            <v>0</v>
          </cell>
          <cell r="K1098">
            <v>0</v>
          </cell>
        </row>
        <row r="1099">
          <cell r="J1099">
            <v>0</v>
          </cell>
          <cell r="K1099">
            <v>0</v>
          </cell>
        </row>
        <row r="1100">
          <cell r="J1100">
            <v>0</v>
          </cell>
          <cell r="K1100">
            <v>0</v>
          </cell>
        </row>
        <row r="1101">
          <cell r="D1101">
            <v>244</v>
          </cell>
          <cell r="E1101" t="str">
            <v xml:space="preserve"> Integrated RenalCare/Unit    </v>
          </cell>
          <cell r="F1101" t="str">
            <v xml:space="preserve">                          IRC</v>
          </cell>
          <cell r="G1101">
            <v>27</v>
          </cell>
          <cell r="H1101" t="str">
            <v xml:space="preserve">                   IRC (BY99)</v>
          </cell>
          <cell r="I1101">
            <v>20</v>
          </cell>
          <cell r="J1101">
            <v>0.04</v>
          </cell>
          <cell r="K1101" t="str">
            <v xml:space="preserve">                      Percent</v>
          </cell>
          <cell r="L1101">
            <v>10</v>
          </cell>
          <cell r="M1101">
            <v>6</v>
          </cell>
        </row>
        <row r="1102">
          <cell r="J1102">
            <v>0</v>
          </cell>
          <cell r="K1102">
            <v>0</v>
          </cell>
        </row>
        <row r="1103">
          <cell r="J1103">
            <v>0</v>
          </cell>
          <cell r="K1103">
            <v>0</v>
          </cell>
        </row>
        <row r="1104">
          <cell r="J1104">
            <v>0</v>
          </cell>
          <cell r="K1104">
            <v>0</v>
          </cell>
        </row>
        <row r="1105">
          <cell r="J1105">
            <v>0</v>
          </cell>
          <cell r="K1105">
            <v>0</v>
          </cell>
        </row>
        <row r="1106">
          <cell r="J1106">
            <v>0</v>
          </cell>
          <cell r="K1106">
            <v>0</v>
          </cell>
        </row>
        <row r="1107">
          <cell r="J1107">
            <v>0</v>
          </cell>
          <cell r="K1107">
            <v>0</v>
          </cell>
        </row>
        <row r="1108">
          <cell r="J1108">
            <v>0</v>
          </cell>
          <cell r="K1108">
            <v>0</v>
          </cell>
        </row>
        <row r="1109">
          <cell r="D1109">
            <v>245</v>
          </cell>
          <cell r="E1109" t="str">
            <v xml:space="preserve"> Jeans Warehouse              </v>
          </cell>
          <cell r="F1109" t="str">
            <v xml:space="preserve">                  5K - 10K SF</v>
          </cell>
          <cell r="G1109">
            <v>30</v>
          </cell>
          <cell r="H1109" t="str">
            <v xml:space="preserve">              Mall Tnts (TTT)</v>
          </cell>
          <cell r="I1109">
            <v>55</v>
          </cell>
          <cell r="J1109">
            <v>6</v>
          </cell>
          <cell r="K1109" t="str">
            <v xml:space="preserve">                       $/SqFt</v>
          </cell>
          <cell r="L1109">
            <v>10</v>
          </cell>
          <cell r="M1109">
            <v>6</v>
          </cell>
        </row>
        <row r="1110">
          <cell r="J1110">
            <v>0</v>
          </cell>
          <cell r="K1110">
            <v>0</v>
          </cell>
        </row>
        <row r="1111">
          <cell r="J1111">
            <v>0</v>
          </cell>
          <cell r="K1111">
            <v>0</v>
          </cell>
        </row>
        <row r="1112">
          <cell r="J1112">
            <v>0</v>
          </cell>
          <cell r="K1112">
            <v>0</v>
          </cell>
        </row>
        <row r="1113">
          <cell r="J1113">
            <v>0</v>
          </cell>
          <cell r="K1113">
            <v>0</v>
          </cell>
        </row>
        <row r="1114">
          <cell r="J1114">
            <v>0</v>
          </cell>
          <cell r="K1114">
            <v>0</v>
          </cell>
        </row>
        <row r="1115">
          <cell r="J1115">
            <v>0</v>
          </cell>
          <cell r="K1115">
            <v>0</v>
          </cell>
        </row>
        <row r="1116">
          <cell r="J1116">
            <v>0</v>
          </cell>
          <cell r="K1116">
            <v>0</v>
          </cell>
        </row>
        <row r="1117">
          <cell r="J1117">
            <v>0</v>
          </cell>
          <cell r="K1117">
            <v>0</v>
          </cell>
        </row>
        <row r="1118">
          <cell r="D1118">
            <v>246</v>
          </cell>
          <cell r="E1118" t="str">
            <v xml:space="preserve"> Journeys / Genesco Inc. #    </v>
          </cell>
          <cell r="F1118" t="str">
            <v xml:space="preserve">                1K - 2,999 SF</v>
          </cell>
          <cell r="G1118">
            <v>48</v>
          </cell>
          <cell r="H1118" t="str">
            <v xml:space="preserve">              Mall Tnts (TTT)</v>
          </cell>
          <cell r="I1118">
            <v>55</v>
          </cell>
          <cell r="J1118">
            <v>6</v>
          </cell>
          <cell r="K1118" t="str">
            <v xml:space="preserve">                       $/SqFt</v>
          </cell>
          <cell r="L1118">
            <v>10</v>
          </cell>
          <cell r="M1118">
            <v>6</v>
          </cell>
        </row>
        <row r="1119">
          <cell r="J1119">
            <v>0</v>
          </cell>
          <cell r="K1119">
            <v>0</v>
          </cell>
        </row>
        <row r="1120">
          <cell r="J1120">
            <v>0</v>
          </cell>
          <cell r="K1120">
            <v>0</v>
          </cell>
        </row>
        <row r="1121">
          <cell r="J1121">
            <v>0</v>
          </cell>
          <cell r="K1121">
            <v>0</v>
          </cell>
        </row>
        <row r="1122">
          <cell r="J1122">
            <v>0</v>
          </cell>
          <cell r="K1122">
            <v>0</v>
          </cell>
        </row>
        <row r="1123">
          <cell r="J1123">
            <v>0</v>
          </cell>
          <cell r="K1123">
            <v>0</v>
          </cell>
        </row>
        <row r="1124">
          <cell r="J1124">
            <v>0</v>
          </cell>
          <cell r="K1124">
            <v>0</v>
          </cell>
        </row>
        <row r="1125">
          <cell r="J1125">
            <v>0</v>
          </cell>
          <cell r="K1125">
            <v>0</v>
          </cell>
        </row>
        <row r="1126">
          <cell r="J1126">
            <v>0</v>
          </cell>
          <cell r="K1126">
            <v>0</v>
          </cell>
        </row>
        <row r="1127">
          <cell r="J1127">
            <v>0</v>
          </cell>
          <cell r="K1127">
            <v>0</v>
          </cell>
        </row>
        <row r="1128">
          <cell r="J1128">
            <v>0</v>
          </cell>
          <cell r="K1128">
            <v>0</v>
          </cell>
        </row>
        <row r="1129">
          <cell r="J1129">
            <v>0</v>
          </cell>
          <cell r="K1129">
            <v>0</v>
          </cell>
        </row>
        <row r="1130">
          <cell r="J1130">
            <v>0</v>
          </cell>
          <cell r="K1130">
            <v>0</v>
          </cell>
        </row>
        <row r="1131">
          <cell r="D1131">
            <v>247</v>
          </cell>
          <cell r="E1131" t="str">
            <v xml:space="preserve"> J.J. Sweets &amp; Gifts, LLC     </v>
          </cell>
          <cell r="F1131" t="str">
            <v xml:space="preserve">               JJ Sweet Gifts</v>
          </cell>
          <cell r="G1131">
            <v>156</v>
          </cell>
          <cell r="H1131" t="str">
            <v xml:space="preserve">                         None</v>
          </cell>
          <cell r="I1131">
            <v>0</v>
          </cell>
          <cell r="J1131">
            <v>0.04</v>
          </cell>
          <cell r="K1131" t="str">
            <v xml:space="preserve">                      Percent</v>
          </cell>
          <cell r="L1131">
            <v>5</v>
          </cell>
          <cell r="M1131">
            <v>6</v>
          </cell>
        </row>
        <row r="1132">
          <cell r="J1132">
            <v>0</v>
          </cell>
          <cell r="K1132">
            <v>0</v>
          </cell>
        </row>
        <row r="1133">
          <cell r="J1133">
            <v>0</v>
          </cell>
          <cell r="K1133">
            <v>0</v>
          </cell>
        </row>
        <row r="1134">
          <cell r="J1134">
            <v>0</v>
          </cell>
          <cell r="K1134">
            <v>0</v>
          </cell>
        </row>
        <row r="1135">
          <cell r="J1135">
            <v>0</v>
          </cell>
          <cell r="K1135">
            <v>0</v>
          </cell>
        </row>
        <row r="1136">
          <cell r="J1136">
            <v>0</v>
          </cell>
          <cell r="K1136">
            <v>0</v>
          </cell>
        </row>
        <row r="1137">
          <cell r="D1137">
            <v>248</v>
          </cell>
          <cell r="E1137" t="str">
            <v xml:space="preserve"> Kozo Sushi Hawaii            </v>
          </cell>
          <cell r="F1137" t="str">
            <v xml:space="preserve">                   Kozo Sushi</v>
          </cell>
          <cell r="G1137">
            <v>115</v>
          </cell>
          <cell r="H1137" t="str">
            <v xml:space="preserve">              Mall Tnts (TTT)</v>
          </cell>
          <cell r="I1137">
            <v>10</v>
          </cell>
          <cell r="J1137">
            <v>0.04</v>
          </cell>
          <cell r="K1137" t="str">
            <v xml:space="preserve">                      Percent</v>
          </cell>
          <cell r="L1137">
            <v>5</v>
          </cell>
          <cell r="M1137">
            <v>6</v>
          </cell>
        </row>
        <row r="1138">
          <cell r="J1138">
            <v>0</v>
          </cell>
          <cell r="K1138">
            <v>0</v>
          </cell>
        </row>
        <row r="1139">
          <cell r="J1139">
            <v>0</v>
          </cell>
          <cell r="K1139">
            <v>0</v>
          </cell>
        </row>
        <row r="1140">
          <cell r="J1140">
            <v>0</v>
          </cell>
          <cell r="K1140">
            <v>0</v>
          </cell>
        </row>
        <row r="1141">
          <cell r="J1141">
            <v>0</v>
          </cell>
          <cell r="K1141">
            <v>0</v>
          </cell>
        </row>
        <row r="1142">
          <cell r="J1142">
            <v>0</v>
          </cell>
          <cell r="K1142">
            <v>0</v>
          </cell>
        </row>
        <row r="1143">
          <cell r="J1143">
            <v>0</v>
          </cell>
          <cell r="K1143">
            <v>0</v>
          </cell>
        </row>
        <row r="1144">
          <cell r="J1144">
            <v>0</v>
          </cell>
          <cell r="K1144">
            <v>0</v>
          </cell>
        </row>
        <row r="1145">
          <cell r="J1145">
            <v>0</v>
          </cell>
          <cell r="K1145">
            <v>0</v>
          </cell>
        </row>
        <row r="1146">
          <cell r="J1146">
            <v>0</v>
          </cell>
          <cell r="K1146">
            <v>0</v>
          </cell>
        </row>
        <row r="1147">
          <cell r="D1147">
            <v>249</v>
          </cell>
          <cell r="E1147" t="str">
            <v xml:space="preserve"> Lids (new lease)             </v>
          </cell>
          <cell r="F1147" t="str">
            <v xml:space="preserve">                  Lids Locker</v>
          </cell>
          <cell r="G1147">
            <v>20</v>
          </cell>
          <cell r="H1147" t="str">
            <v xml:space="preserve">              Mall Tnts (TTT)</v>
          </cell>
          <cell r="I1147">
            <v>55</v>
          </cell>
          <cell r="J1147">
            <v>0.04</v>
          </cell>
          <cell r="K1147" t="str">
            <v xml:space="preserve">                      Percent</v>
          </cell>
          <cell r="L1147">
            <v>10</v>
          </cell>
          <cell r="M1147">
            <v>6</v>
          </cell>
        </row>
        <row r="1148">
          <cell r="J1148">
            <v>0</v>
          </cell>
          <cell r="K1148">
            <v>0</v>
          </cell>
        </row>
        <row r="1149">
          <cell r="J1149">
            <v>0</v>
          </cell>
          <cell r="K1149">
            <v>0</v>
          </cell>
        </row>
        <row r="1150">
          <cell r="J1150">
            <v>0</v>
          </cell>
          <cell r="K1150">
            <v>0</v>
          </cell>
        </row>
        <row r="1151">
          <cell r="J1151">
            <v>0</v>
          </cell>
          <cell r="K1151">
            <v>0</v>
          </cell>
        </row>
        <row r="1152">
          <cell r="J1152">
            <v>0</v>
          </cell>
          <cell r="K1152">
            <v>0</v>
          </cell>
        </row>
        <row r="1153">
          <cell r="J1153">
            <v>0</v>
          </cell>
          <cell r="K1153">
            <v>0</v>
          </cell>
        </row>
        <row r="1154">
          <cell r="J1154">
            <v>0</v>
          </cell>
          <cell r="K1154">
            <v>0</v>
          </cell>
        </row>
        <row r="1155">
          <cell r="J1155">
            <v>0</v>
          </cell>
          <cell r="K1155">
            <v>0</v>
          </cell>
        </row>
        <row r="1156">
          <cell r="J1156">
            <v>0</v>
          </cell>
          <cell r="K1156">
            <v>0</v>
          </cell>
        </row>
        <row r="1157">
          <cell r="J1157">
            <v>0</v>
          </cell>
          <cell r="K1157">
            <v>0</v>
          </cell>
        </row>
        <row r="1158">
          <cell r="D1158">
            <v>250</v>
          </cell>
          <cell r="E1158" t="str">
            <v xml:space="preserve"> Lids/GENESCO #5283           </v>
          </cell>
          <cell r="F1158" t="str">
            <v xml:space="preserve">               Lids (Smaller)</v>
          </cell>
          <cell r="G1158">
            <v>115</v>
          </cell>
          <cell r="H1158" t="str">
            <v xml:space="preserve">              Mall Tnts (TTT)</v>
          </cell>
          <cell r="I1158">
            <v>20</v>
          </cell>
          <cell r="J1158">
            <v>0.04</v>
          </cell>
          <cell r="K1158" t="str">
            <v xml:space="preserve">                      Percent</v>
          </cell>
          <cell r="L1158">
            <v>10</v>
          </cell>
          <cell r="M1158">
            <v>6</v>
          </cell>
        </row>
        <row r="1159">
          <cell r="J1159">
            <v>0</v>
          </cell>
          <cell r="K1159">
            <v>0</v>
          </cell>
        </row>
        <row r="1160">
          <cell r="J1160">
            <v>0</v>
          </cell>
          <cell r="K1160">
            <v>0</v>
          </cell>
        </row>
        <row r="1161">
          <cell r="J1161">
            <v>0</v>
          </cell>
          <cell r="K1161">
            <v>0</v>
          </cell>
        </row>
        <row r="1162">
          <cell r="J1162">
            <v>0</v>
          </cell>
          <cell r="K1162">
            <v>0</v>
          </cell>
        </row>
        <row r="1163">
          <cell r="J1163">
            <v>0</v>
          </cell>
          <cell r="K1163">
            <v>0</v>
          </cell>
        </row>
        <row r="1164">
          <cell r="J1164">
            <v>0</v>
          </cell>
          <cell r="K1164">
            <v>0</v>
          </cell>
        </row>
        <row r="1165">
          <cell r="J1165">
            <v>0</v>
          </cell>
          <cell r="K1165">
            <v>0</v>
          </cell>
        </row>
        <row r="1166">
          <cell r="J1166">
            <v>0</v>
          </cell>
          <cell r="K1166">
            <v>0</v>
          </cell>
        </row>
        <row r="1167">
          <cell r="D1167">
            <v>251</v>
          </cell>
          <cell r="E1167" t="str">
            <v xml:space="preserve"> Longs Drug Store #09813L0    </v>
          </cell>
          <cell r="F1167" t="str">
            <v xml:space="preserve">          Majors (Excl Sears)</v>
          </cell>
          <cell r="G1167">
            <v>24</v>
          </cell>
          <cell r="H1167" t="str">
            <v xml:space="preserve">               Net GLA (Tnts)</v>
          </cell>
          <cell r="I1167">
            <v>20</v>
          </cell>
          <cell r="J1167">
            <v>0.04</v>
          </cell>
          <cell r="K1167" t="str">
            <v xml:space="preserve">                      Percent</v>
          </cell>
          <cell r="L1167">
            <v>10</v>
          </cell>
          <cell r="M1167">
            <v>6</v>
          </cell>
        </row>
        <row r="1168">
          <cell r="J1168">
            <v>0</v>
          </cell>
          <cell r="K1168">
            <v>0</v>
          </cell>
        </row>
        <row r="1169">
          <cell r="J1169">
            <v>0</v>
          </cell>
          <cell r="K1169">
            <v>0</v>
          </cell>
        </row>
        <row r="1170">
          <cell r="J1170">
            <v>0</v>
          </cell>
          <cell r="K1170">
            <v>0</v>
          </cell>
        </row>
        <row r="1171">
          <cell r="J1171">
            <v>0</v>
          </cell>
          <cell r="K1171">
            <v>0</v>
          </cell>
        </row>
        <row r="1172">
          <cell r="J1172">
            <v>0</v>
          </cell>
          <cell r="K1172">
            <v>0</v>
          </cell>
        </row>
        <row r="1173">
          <cell r="D1173">
            <v>252</v>
          </cell>
          <cell r="E1173" t="str">
            <v xml:space="preserve"> Longs Drug - Storage #098    </v>
          </cell>
          <cell r="F1173" t="str">
            <v xml:space="preserve">                      Storage</v>
          </cell>
          <cell r="G1173">
            <v>15</v>
          </cell>
          <cell r="H1173" t="str">
            <v xml:space="preserve">                         None</v>
          </cell>
          <cell r="I1173">
            <v>0</v>
          </cell>
          <cell r="J1173">
            <v>0</v>
          </cell>
          <cell r="K1173" t="str">
            <v xml:space="preserve">                      Percent</v>
          </cell>
          <cell r="L1173">
            <v>5</v>
          </cell>
          <cell r="M1173">
            <v>6</v>
          </cell>
        </row>
        <row r="1174">
          <cell r="J1174">
            <v>0</v>
          </cell>
          <cell r="K1174">
            <v>0</v>
          </cell>
        </row>
        <row r="1175">
          <cell r="J1175">
            <v>0</v>
          </cell>
          <cell r="K1175">
            <v>0</v>
          </cell>
        </row>
        <row r="1176">
          <cell r="J1176">
            <v>0</v>
          </cell>
          <cell r="K1176">
            <v>0</v>
          </cell>
        </row>
        <row r="1177">
          <cell r="J1177">
            <v>0</v>
          </cell>
          <cell r="K1177">
            <v>0</v>
          </cell>
        </row>
        <row r="1178">
          <cell r="J1178">
            <v>0</v>
          </cell>
          <cell r="K1178">
            <v>0</v>
          </cell>
        </row>
        <row r="1179">
          <cell r="J1179">
            <v>0</v>
          </cell>
          <cell r="K1179">
            <v>0</v>
          </cell>
        </row>
        <row r="1180">
          <cell r="J1180">
            <v>0</v>
          </cell>
          <cell r="K1180">
            <v>0</v>
          </cell>
        </row>
        <row r="1181">
          <cell r="J1181">
            <v>0</v>
          </cell>
          <cell r="K1181">
            <v>0</v>
          </cell>
        </row>
        <row r="1182">
          <cell r="J1182">
            <v>0</v>
          </cell>
          <cell r="K1182">
            <v>0</v>
          </cell>
        </row>
        <row r="1183">
          <cell r="J1183">
            <v>0</v>
          </cell>
          <cell r="K1183">
            <v>0</v>
          </cell>
        </row>
        <row r="1184">
          <cell r="D1184">
            <v>254</v>
          </cell>
          <cell r="E1184" t="str">
            <v xml:space="preserve"> Marks Hallmark Shop #38      </v>
          </cell>
          <cell r="F1184" t="str">
            <v xml:space="preserve">                3K - 4,999 SF</v>
          </cell>
          <cell r="G1184">
            <v>39</v>
          </cell>
          <cell r="H1184" t="str">
            <v xml:space="preserve">              Mall Tnts (TTT)</v>
          </cell>
          <cell r="I1184">
            <v>55</v>
          </cell>
          <cell r="J1184">
            <v>6</v>
          </cell>
          <cell r="K1184" t="str">
            <v xml:space="preserve">                       $/SqFt</v>
          </cell>
          <cell r="L1184">
            <v>10</v>
          </cell>
          <cell r="M1184">
            <v>6</v>
          </cell>
        </row>
        <row r="1185">
          <cell r="J1185">
            <v>0</v>
          </cell>
          <cell r="K1185">
            <v>0</v>
          </cell>
        </row>
        <row r="1186">
          <cell r="J1186">
            <v>0</v>
          </cell>
          <cell r="K1186">
            <v>0</v>
          </cell>
        </row>
        <row r="1187">
          <cell r="J1187">
            <v>0</v>
          </cell>
          <cell r="K1187">
            <v>0</v>
          </cell>
        </row>
        <row r="1188">
          <cell r="J1188">
            <v>0</v>
          </cell>
          <cell r="K1188">
            <v>0</v>
          </cell>
        </row>
        <row r="1189">
          <cell r="J1189">
            <v>0</v>
          </cell>
          <cell r="K1189">
            <v>0</v>
          </cell>
        </row>
        <row r="1190">
          <cell r="J1190">
            <v>0</v>
          </cell>
          <cell r="K1190">
            <v>0</v>
          </cell>
        </row>
        <row r="1191">
          <cell r="J1191">
            <v>0</v>
          </cell>
          <cell r="K1191">
            <v>0</v>
          </cell>
        </row>
        <row r="1192">
          <cell r="J1192">
            <v>0</v>
          </cell>
          <cell r="K1192">
            <v>0</v>
          </cell>
        </row>
        <row r="1193">
          <cell r="D1193">
            <v>255</v>
          </cell>
          <cell r="E1193" t="str">
            <v xml:space="preserve"> McDonalds Corp (L/C: 500     </v>
          </cell>
          <cell r="F1193" t="str">
            <v xml:space="preserve">          McDonalds ($5 Base)</v>
          </cell>
          <cell r="G1193">
            <v>5</v>
          </cell>
          <cell r="H1193" t="str">
            <v xml:space="preserve">             Food Court (TTT)</v>
          </cell>
          <cell r="I1193">
            <v>10</v>
          </cell>
          <cell r="J1193">
            <v>0.04</v>
          </cell>
          <cell r="K1193" t="str">
            <v xml:space="preserve">                      Percent</v>
          </cell>
          <cell r="L1193">
            <v>5</v>
          </cell>
          <cell r="M1193">
            <v>6</v>
          </cell>
        </row>
        <row r="1194">
          <cell r="J1194">
            <v>0</v>
          </cell>
          <cell r="K1194">
            <v>0</v>
          </cell>
        </row>
        <row r="1195">
          <cell r="J1195">
            <v>0</v>
          </cell>
          <cell r="K1195">
            <v>0</v>
          </cell>
        </row>
        <row r="1196">
          <cell r="J1196">
            <v>0</v>
          </cell>
          <cell r="K1196">
            <v>0</v>
          </cell>
        </row>
        <row r="1197">
          <cell r="J1197">
            <v>0</v>
          </cell>
          <cell r="K1197">
            <v>0</v>
          </cell>
        </row>
        <row r="1198">
          <cell r="J1198">
            <v>0</v>
          </cell>
          <cell r="K1198">
            <v>0</v>
          </cell>
        </row>
        <row r="1199">
          <cell r="D1199">
            <v>256</v>
          </cell>
          <cell r="E1199" t="str">
            <v xml:space="preserve"> Michaels Jewelers            </v>
          </cell>
          <cell r="F1199" t="str">
            <v xml:space="preserve">             Jewelry (&gt;1k SF)</v>
          </cell>
          <cell r="G1199">
            <v>115</v>
          </cell>
          <cell r="H1199" t="str">
            <v xml:space="preserve">              Mall Tnts (TTT)</v>
          </cell>
          <cell r="I1199">
            <v>10</v>
          </cell>
          <cell r="J1199">
            <v>0.04</v>
          </cell>
          <cell r="K1199" t="str">
            <v xml:space="preserve">                      Percent</v>
          </cell>
          <cell r="L1199">
            <v>10</v>
          </cell>
          <cell r="M1199">
            <v>6</v>
          </cell>
        </row>
        <row r="1200">
          <cell r="J1200">
            <v>0</v>
          </cell>
          <cell r="K1200">
            <v>0</v>
          </cell>
        </row>
        <row r="1201">
          <cell r="J1201">
            <v>0</v>
          </cell>
          <cell r="K1201">
            <v>0</v>
          </cell>
        </row>
        <row r="1202">
          <cell r="J1202">
            <v>0</v>
          </cell>
          <cell r="K1202">
            <v>0</v>
          </cell>
        </row>
        <row r="1203">
          <cell r="J1203">
            <v>0</v>
          </cell>
          <cell r="K1203">
            <v>0</v>
          </cell>
        </row>
        <row r="1204">
          <cell r="J1204">
            <v>0</v>
          </cell>
          <cell r="K1204">
            <v>0</v>
          </cell>
        </row>
        <row r="1205">
          <cell r="D1205">
            <v>257</v>
          </cell>
          <cell r="E1205" t="str">
            <v xml:space="preserve"> Pacific Sunwear #418         </v>
          </cell>
          <cell r="F1205" t="str">
            <v xml:space="preserve">                  5K - 10K SF</v>
          </cell>
          <cell r="G1205">
            <v>30</v>
          </cell>
          <cell r="H1205" t="str">
            <v xml:space="preserve">              Mall Tnts (TTT)</v>
          </cell>
          <cell r="I1205">
            <v>55</v>
          </cell>
          <cell r="J1205">
            <v>6</v>
          </cell>
          <cell r="K1205" t="str">
            <v xml:space="preserve">                       $/SqFt</v>
          </cell>
          <cell r="L1205">
            <v>10</v>
          </cell>
          <cell r="M1205">
            <v>6</v>
          </cell>
        </row>
        <row r="1206">
          <cell r="J1206">
            <v>0</v>
          </cell>
          <cell r="K1206">
            <v>0</v>
          </cell>
        </row>
        <row r="1207">
          <cell r="J1207">
            <v>0</v>
          </cell>
          <cell r="K1207">
            <v>0</v>
          </cell>
        </row>
        <row r="1208">
          <cell r="J1208">
            <v>0</v>
          </cell>
          <cell r="K1208">
            <v>0</v>
          </cell>
        </row>
        <row r="1209">
          <cell r="J1209">
            <v>0</v>
          </cell>
          <cell r="K1209">
            <v>0</v>
          </cell>
        </row>
        <row r="1210">
          <cell r="J1210">
            <v>0</v>
          </cell>
          <cell r="K1210">
            <v>0</v>
          </cell>
        </row>
        <row r="1211">
          <cell r="D1211">
            <v>258</v>
          </cell>
          <cell r="E1211" t="str">
            <v xml:space="preserve"> Panda Express Storage        </v>
          </cell>
          <cell r="F1211" t="str">
            <v xml:space="preserve">                      Storage</v>
          </cell>
          <cell r="G1211">
            <v>15</v>
          </cell>
          <cell r="H1211" t="str">
            <v xml:space="preserve">                         None</v>
          </cell>
          <cell r="I1211">
            <v>0</v>
          </cell>
          <cell r="J1211">
            <v>0</v>
          </cell>
          <cell r="K1211" t="str">
            <v xml:space="preserve">                      Percent</v>
          </cell>
          <cell r="L1211">
            <v>5</v>
          </cell>
          <cell r="M1211">
            <v>6</v>
          </cell>
        </row>
        <row r="1212">
          <cell r="J1212">
            <v>0</v>
          </cell>
          <cell r="K1212">
            <v>0</v>
          </cell>
        </row>
        <row r="1213">
          <cell r="J1213">
            <v>0</v>
          </cell>
          <cell r="K1213">
            <v>0</v>
          </cell>
        </row>
        <row r="1214">
          <cell r="J1214">
            <v>0</v>
          </cell>
          <cell r="K1214">
            <v>0</v>
          </cell>
        </row>
        <row r="1215">
          <cell r="J1215">
            <v>0</v>
          </cell>
          <cell r="K1215">
            <v>0</v>
          </cell>
        </row>
        <row r="1216">
          <cell r="J1216">
            <v>0</v>
          </cell>
          <cell r="K1216">
            <v>0</v>
          </cell>
        </row>
        <row r="1217">
          <cell r="J1217">
            <v>0</v>
          </cell>
          <cell r="K1217">
            <v>0</v>
          </cell>
        </row>
        <row r="1218">
          <cell r="J1218">
            <v>0</v>
          </cell>
          <cell r="K1218">
            <v>0</v>
          </cell>
        </row>
        <row r="1219">
          <cell r="J1219">
            <v>0</v>
          </cell>
          <cell r="K1219">
            <v>0</v>
          </cell>
        </row>
        <row r="1220">
          <cell r="J1220">
            <v>0</v>
          </cell>
          <cell r="K1220">
            <v>0</v>
          </cell>
        </row>
        <row r="1221">
          <cell r="J1221">
            <v>0</v>
          </cell>
          <cell r="K1221">
            <v>0</v>
          </cell>
        </row>
        <row r="1222">
          <cell r="J1222">
            <v>0</v>
          </cell>
          <cell r="K1222">
            <v>0</v>
          </cell>
        </row>
        <row r="1223">
          <cell r="D1223">
            <v>259</v>
          </cell>
          <cell r="E1223" t="str">
            <v xml:space="preserve"> Panda Express #127           </v>
          </cell>
          <cell r="F1223" t="str">
            <v xml:space="preserve">                   Food Court</v>
          </cell>
          <cell r="G1223">
            <v>85</v>
          </cell>
          <cell r="H1223" t="str">
            <v xml:space="preserve">             Food Court (TTT)</v>
          </cell>
          <cell r="I1223">
            <v>10</v>
          </cell>
          <cell r="J1223">
            <v>0.04</v>
          </cell>
          <cell r="K1223" t="str">
            <v xml:space="preserve">                      Percent</v>
          </cell>
          <cell r="L1223">
            <v>10</v>
          </cell>
          <cell r="M1223">
            <v>6</v>
          </cell>
        </row>
        <row r="1224">
          <cell r="J1224">
            <v>0</v>
          </cell>
          <cell r="K1224">
            <v>0</v>
          </cell>
        </row>
        <row r="1225">
          <cell r="J1225">
            <v>0</v>
          </cell>
          <cell r="K1225">
            <v>0</v>
          </cell>
        </row>
        <row r="1226">
          <cell r="J1226">
            <v>0</v>
          </cell>
          <cell r="K1226">
            <v>0</v>
          </cell>
        </row>
        <row r="1227">
          <cell r="J1227">
            <v>0</v>
          </cell>
          <cell r="K1227">
            <v>0</v>
          </cell>
        </row>
        <row r="1228">
          <cell r="J1228">
            <v>0</v>
          </cell>
          <cell r="K1228">
            <v>0</v>
          </cell>
        </row>
        <row r="1229">
          <cell r="J1229">
            <v>0</v>
          </cell>
          <cell r="K1229">
            <v>0</v>
          </cell>
        </row>
        <row r="1230">
          <cell r="J1230">
            <v>0</v>
          </cell>
          <cell r="K1230">
            <v>0</v>
          </cell>
        </row>
        <row r="1231">
          <cell r="J1231">
            <v>0</v>
          </cell>
          <cell r="K1231">
            <v>0</v>
          </cell>
        </row>
        <row r="1232">
          <cell r="J1232">
            <v>0</v>
          </cell>
          <cell r="K1232">
            <v>0</v>
          </cell>
        </row>
        <row r="1233">
          <cell r="J1233">
            <v>0</v>
          </cell>
          <cell r="K1233">
            <v>0</v>
          </cell>
        </row>
        <row r="1234">
          <cell r="J1234">
            <v>0</v>
          </cell>
          <cell r="K1234">
            <v>0</v>
          </cell>
        </row>
        <row r="1235">
          <cell r="D1235">
            <v>260</v>
          </cell>
          <cell r="E1235" t="str">
            <v xml:space="preserve"> Papaya Clothing Co.          </v>
          </cell>
          <cell r="F1235" t="str">
            <v xml:space="preserve">                  5K - 10K SF</v>
          </cell>
          <cell r="G1235">
            <v>30</v>
          </cell>
          <cell r="H1235" t="str">
            <v xml:space="preserve">              Mall Tnts (TTT)</v>
          </cell>
          <cell r="I1235">
            <v>55</v>
          </cell>
          <cell r="J1235">
            <v>6</v>
          </cell>
          <cell r="K1235" t="str">
            <v xml:space="preserve">                       $/SqFt</v>
          </cell>
          <cell r="L1235">
            <v>10</v>
          </cell>
          <cell r="M1235">
            <v>6</v>
          </cell>
        </row>
        <row r="1236">
          <cell r="J1236">
            <v>0</v>
          </cell>
          <cell r="K1236">
            <v>0</v>
          </cell>
        </row>
        <row r="1237">
          <cell r="J1237">
            <v>0</v>
          </cell>
          <cell r="K1237">
            <v>0</v>
          </cell>
        </row>
        <row r="1238">
          <cell r="J1238">
            <v>0</v>
          </cell>
          <cell r="K1238">
            <v>0</v>
          </cell>
        </row>
        <row r="1239">
          <cell r="J1239">
            <v>0</v>
          </cell>
          <cell r="K1239">
            <v>0</v>
          </cell>
        </row>
        <row r="1240">
          <cell r="J1240">
            <v>0</v>
          </cell>
          <cell r="K1240">
            <v>0</v>
          </cell>
        </row>
        <row r="1241">
          <cell r="J1241">
            <v>0</v>
          </cell>
          <cell r="K1241">
            <v>0</v>
          </cell>
        </row>
        <row r="1242">
          <cell r="J1242">
            <v>0</v>
          </cell>
          <cell r="K1242">
            <v>0</v>
          </cell>
        </row>
        <row r="1243">
          <cell r="D1243">
            <v>261</v>
          </cell>
          <cell r="E1243" t="str">
            <v xml:space="preserve"> Pearlridge Mall Theatres     </v>
          </cell>
          <cell r="F1243" t="str">
            <v xml:space="preserve">              Copy of Theater</v>
          </cell>
          <cell r="G1243">
            <v>8</v>
          </cell>
          <cell r="H1243" t="str">
            <v xml:space="preserve">              Copy of Theater</v>
          </cell>
          <cell r="I1243">
            <v>26.699029126213592</v>
          </cell>
          <cell r="J1243">
            <v>2.5000000000000001E-2</v>
          </cell>
          <cell r="K1243" t="str">
            <v xml:space="preserve">                      Percent</v>
          </cell>
          <cell r="L1243">
            <v>10</v>
          </cell>
          <cell r="M1243">
            <v>6</v>
          </cell>
        </row>
        <row r="1244">
          <cell r="J1244">
            <v>0</v>
          </cell>
          <cell r="K1244">
            <v>0</v>
          </cell>
        </row>
        <row r="1245">
          <cell r="J1245">
            <v>0</v>
          </cell>
          <cell r="K1245">
            <v>0</v>
          </cell>
        </row>
        <row r="1246">
          <cell r="J1246">
            <v>0</v>
          </cell>
          <cell r="K1246">
            <v>0</v>
          </cell>
        </row>
        <row r="1247">
          <cell r="J1247">
            <v>0</v>
          </cell>
          <cell r="K1247">
            <v>0</v>
          </cell>
        </row>
        <row r="1248">
          <cell r="J1248">
            <v>0</v>
          </cell>
          <cell r="K1248">
            <v>0</v>
          </cell>
        </row>
        <row r="1249">
          <cell r="D1249">
            <v>262</v>
          </cell>
          <cell r="E1249" t="str">
            <v xml:space="preserve"> Pearlridge Mall Theatres (Ex </v>
          </cell>
          <cell r="F1249" t="str">
            <v xml:space="preserve">          Theatre Exp (gross)</v>
          </cell>
          <cell r="G1249">
            <v>21</v>
          </cell>
          <cell r="H1249" t="str">
            <v xml:space="preserve">                         None</v>
          </cell>
          <cell r="I1249">
            <v>0</v>
          </cell>
          <cell r="J1249">
            <v>0</v>
          </cell>
          <cell r="K1249" t="str">
            <v xml:space="preserve">                      Percent</v>
          </cell>
          <cell r="L1249">
            <v>10</v>
          </cell>
          <cell r="M1249">
            <v>6</v>
          </cell>
        </row>
        <row r="1250">
          <cell r="J1250">
            <v>0</v>
          </cell>
          <cell r="K1250">
            <v>0</v>
          </cell>
        </row>
        <row r="1251">
          <cell r="J1251">
            <v>0</v>
          </cell>
          <cell r="K1251">
            <v>0</v>
          </cell>
        </row>
        <row r="1252">
          <cell r="J1252">
            <v>0</v>
          </cell>
          <cell r="K1252">
            <v>0</v>
          </cell>
        </row>
        <row r="1253">
          <cell r="J1253">
            <v>0</v>
          </cell>
          <cell r="K1253">
            <v>0</v>
          </cell>
        </row>
        <row r="1254">
          <cell r="J1254">
            <v>0</v>
          </cell>
          <cell r="K1254">
            <v>0</v>
          </cell>
        </row>
        <row r="1255">
          <cell r="D1255">
            <v>263</v>
          </cell>
          <cell r="E1255" t="str">
            <v xml:space="preserve"> Photo Trends                 </v>
          </cell>
          <cell r="F1255" t="str">
            <v xml:space="preserve">                 Photo Trends</v>
          </cell>
          <cell r="G1255">
            <v>75</v>
          </cell>
          <cell r="H1255" t="str">
            <v xml:space="preserve">              Mall Tnts (TTT)</v>
          </cell>
          <cell r="I1255">
            <v>55</v>
          </cell>
          <cell r="J1255">
            <v>6</v>
          </cell>
          <cell r="K1255" t="str">
            <v xml:space="preserve">                       $/SqFt</v>
          </cell>
          <cell r="L1255">
            <v>10</v>
          </cell>
          <cell r="M1255">
            <v>6</v>
          </cell>
        </row>
        <row r="1256">
          <cell r="J1256">
            <v>0</v>
          </cell>
          <cell r="K1256">
            <v>0</v>
          </cell>
        </row>
        <row r="1257">
          <cell r="J1257">
            <v>0</v>
          </cell>
          <cell r="K1257">
            <v>0</v>
          </cell>
        </row>
        <row r="1258">
          <cell r="J1258">
            <v>0</v>
          </cell>
          <cell r="K1258">
            <v>0</v>
          </cell>
        </row>
        <row r="1259">
          <cell r="J1259">
            <v>0</v>
          </cell>
          <cell r="K1259">
            <v>0</v>
          </cell>
        </row>
        <row r="1260">
          <cell r="J1260">
            <v>0</v>
          </cell>
          <cell r="K1260">
            <v>0</v>
          </cell>
        </row>
        <row r="1261">
          <cell r="D1261">
            <v>264</v>
          </cell>
          <cell r="E1261" t="str">
            <v xml:space="preserve"> Pipe Dreams Surf Company     </v>
          </cell>
          <cell r="F1261" t="str">
            <v xml:space="preserve">                3K - 4,999 SF</v>
          </cell>
          <cell r="G1261">
            <v>39</v>
          </cell>
          <cell r="H1261" t="str">
            <v xml:space="preserve">              Mall Tnts (TTT)</v>
          </cell>
          <cell r="I1261">
            <v>55</v>
          </cell>
          <cell r="J1261">
            <v>6</v>
          </cell>
          <cell r="K1261" t="str">
            <v xml:space="preserve">                       $/SqFt</v>
          </cell>
          <cell r="L1261">
            <v>10</v>
          </cell>
          <cell r="M1261">
            <v>6</v>
          </cell>
        </row>
        <row r="1262">
          <cell r="J1262">
            <v>0</v>
          </cell>
          <cell r="K1262">
            <v>0</v>
          </cell>
        </row>
        <row r="1263">
          <cell r="J1263">
            <v>0</v>
          </cell>
          <cell r="K1263">
            <v>0</v>
          </cell>
        </row>
        <row r="1264">
          <cell r="J1264">
            <v>0</v>
          </cell>
          <cell r="K1264">
            <v>0</v>
          </cell>
        </row>
        <row r="1265">
          <cell r="J1265">
            <v>0</v>
          </cell>
          <cell r="K1265">
            <v>0</v>
          </cell>
        </row>
        <row r="1266">
          <cell r="J1266">
            <v>0</v>
          </cell>
          <cell r="K1266">
            <v>0</v>
          </cell>
        </row>
        <row r="1267">
          <cell r="D1267">
            <v>265</v>
          </cell>
          <cell r="E1267" t="str">
            <v xml:space="preserve"> Pretzelmaker-Downtown        </v>
          </cell>
          <cell r="F1267" t="str">
            <v xml:space="preserve">                Pretzel Maker</v>
          </cell>
          <cell r="G1267">
            <v>100</v>
          </cell>
          <cell r="H1267" t="str">
            <v xml:space="preserve">              Mall Tnts (TTT)</v>
          </cell>
          <cell r="I1267">
            <v>10</v>
          </cell>
          <cell r="J1267">
            <v>6</v>
          </cell>
          <cell r="K1267" t="str">
            <v xml:space="preserve">                       $/SqFt</v>
          </cell>
          <cell r="L1267">
            <v>10</v>
          </cell>
          <cell r="M1267">
            <v>6</v>
          </cell>
        </row>
        <row r="1268">
          <cell r="J1268">
            <v>0</v>
          </cell>
          <cell r="K1268">
            <v>0</v>
          </cell>
        </row>
        <row r="1269">
          <cell r="J1269">
            <v>0</v>
          </cell>
          <cell r="K1269">
            <v>0</v>
          </cell>
        </row>
        <row r="1270">
          <cell r="J1270">
            <v>0</v>
          </cell>
          <cell r="K1270">
            <v>0</v>
          </cell>
        </row>
        <row r="1271">
          <cell r="J1271">
            <v>0</v>
          </cell>
          <cell r="K1271">
            <v>0</v>
          </cell>
        </row>
        <row r="1272">
          <cell r="J1272">
            <v>0</v>
          </cell>
          <cell r="K1272">
            <v>0</v>
          </cell>
        </row>
        <row r="1273">
          <cell r="D1273">
            <v>266</v>
          </cell>
          <cell r="E1273" t="str">
            <v xml:space="preserve"> ProActiv                     </v>
          </cell>
          <cell r="F1273" t="str">
            <v xml:space="preserve">                    Proactive</v>
          </cell>
          <cell r="G1273">
            <v>301</v>
          </cell>
          <cell r="H1273" t="str">
            <v xml:space="preserve">                         None</v>
          </cell>
          <cell r="I1273">
            <v>0</v>
          </cell>
          <cell r="J1273">
            <v>0.04</v>
          </cell>
          <cell r="K1273" t="str">
            <v xml:space="preserve">                      Percent</v>
          </cell>
          <cell r="L1273">
            <v>5</v>
          </cell>
          <cell r="M1273">
            <v>6</v>
          </cell>
        </row>
        <row r="1274">
          <cell r="J1274">
            <v>0</v>
          </cell>
          <cell r="K1274">
            <v>0</v>
          </cell>
        </row>
        <row r="1275">
          <cell r="J1275">
            <v>0</v>
          </cell>
          <cell r="K1275">
            <v>0</v>
          </cell>
        </row>
        <row r="1276">
          <cell r="J1276">
            <v>0</v>
          </cell>
          <cell r="K1276">
            <v>0</v>
          </cell>
        </row>
        <row r="1277">
          <cell r="J1277">
            <v>0</v>
          </cell>
          <cell r="K1277">
            <v>0</v>
          </cell>
        </row>
        <row r="1278">
          <cell r="J1278">
            <v>0</v>
          </cell>
          <cell r="K1278">
            <v>0</v>
          </cell>
        </row>
        <row r="1279">
          <cell r="D1279">
            <v>267</v>
          </cell>
          <cell r="E1279" t="str">
            <v xml:space="preserve"> ProActiv Storage             </v>
          </cell>
          <cell r="F1279" t="str">
            <v xml:space="preserve">                      Storage</v>
          </cell>
          <cell r="G1279">
            <v>15</v>
          </cell>
          <cell r="H1279" t="str">
            <v xml:space="preserve">                         None</v>
          </cell>
          <cell r="I1279">
            <v>0</v>
          </cell>
          <cell r="J1279">
            <v>0</v>
          </cell>
          <cell r="K1279" t="str">
            <v xml:space="preserve">                      Percent</v>
          </cell>
          <cell r="L1279">
            <v>5</v>
          </cell>
          <cell r="M1279">
            <v>6</v>
          </cell>
        </row>
        <row r="1280">
          <cell r="J1280">
            <v>0</v>
          </cell>
          <cell r="K1280">
            <v>0</v>
          </cell>
        </row>
        <row r="1281">
          <cell r="J1281">
            <v>0</v>
          </cell>
          <cell r="K1281">
            <v>0</v>
          </cell>
        </row>
        <row r="1282">
          <cell r="J1282">
            <v>0</v>
          </cell>
          <cell r="K1282">
            <v>0</v>
          </cell>
        </row>
        <row r="1283">
          <cell r="J1283">
            <v>0</v>
          </cell>
          <cell r="K1283">
            <v>0</v>
          </cell>
        </row>
        <row r="1284">
          <cell r="J1284">
            <v>0</v>
          </cell>
          <cell r="K1284">
            <v>0</v>
          </cell>
        </row>
        <row r="1285">
          <cell r="D1285">
            <v>268</v>
          </cell>
          <cell r="E1285" t="str">
            <v xml:space="preserve"> Professional Psychologica    </v>
          </cell>
          <cell r="F1285" t="str">
            <v xml:space="preserve">           Territorial (Bldg)</v>
          </cell>
          <cell r="G1285">
            <v>12</v>
          </cell>
          <cell r="H1285" t="str">
            <v xml:space="preserve">             Territorial Bldg</v>
          </cell>
          <cell r="I1285">
            <v>20</v>
          </cell>
          <cell r="J1285">
            <v>0.04</v>
          </cell>
          <cell r="K1285" t="str">
            <v xml:space="preserve">                      Percent</v>
          </cell>
          <cell r="L1285">
            <v>10</v>
          </cell>
          <cell r="M1285">
            <v>6</v>
          </cell>
        </row>
        <row r="1286">
          <cell r="J1286">
            <v>0</v>
          </cell>
          <cell r="K1286">
            <v>0</v>
          </cell>
        </row>
        <row r="1287">
          <cell r="J1287">
            <v>0</v>
          </cell>
          <cell r="K1287">
            <v>0</v>
          </cell>
        </row>
        <row r="1288">
          <cell r="J1288">
            <v>0</v>
          </cell>
          <cell r="K1288">
            <v>0</v>
          </cell>
        </row>
        <row r="1289">
          <cell r="J1289">
            <v>0</v>
          </cell>
          <cell r="K1289">
            <v>0</v>
          </cell>
        </row>
        <row r="1290">
          <cell r="J1290">
            <v>0</v>
          </cell>
          <cell r="K1290">
            <v>0</v>
          </cell>
        </row>
        <row r="1291">
          <cell r="D1291">
            <v>269</v>
          </cell>
          <cell r="E1291" t="str">
            <v xml:space="preserve"> Prototype                    </v>
          </cell>
          <cell r="F1291" t="str">
            <v xml:space="preserve">                      $30 PSF</v>
          </cell>
          <cell r="G1291">
            <v>30</v>
          </cell>
          <cell r="H1291" t="str">
            <v xml:space="preserve">              Mall Tnts (TTT)</v>
          </cell>
          <cell r="I1291">
            <v>55</v>
          </cell>
          <cell r="J1291">
            <v>6</v>
          </cell>
          <cell r="K1291" t="str">
            <v xml:space="preserve">                       $/SqFt</v>
          </cell>
          <cell r="L1291">
            <v>10</v>
          </cell>
          <cell r="M1291">
            <v>6</v>
          </cell>
        </row>
        <row r="1292">
          <cell r="J1292">
            <v>0</v>
          </cell>
          <cell r="K1292">
            <v>0</v>
          </cell>
        </row>
        <row r="1293">
          <cell r="J1293">
            <v>0</v>
          </cell>
          <cell r="K1293">
            <v>0</v>
          </cell>
        </row>
        <row r="1294">
          <cell r="J1294">
            <v>0</v>
          </cell>
          <cell r="K1294">
            <v>0</v>
          </cell>
        </row>
        <row r="1295">
          <cell r="J1295">
            <v>0</v>
          </cell>
          <cell r="K1295">
            <v>0</v>
          </cell>
        </row>
        <row r="1296">
          <cell r="J1296">
            <v>0</v>
          </cell>
          <cell r="K1296">
            <v>0</v>
          </cell>
        </row>
        <row r="1297">
          <cell r="J1297">
            <v>0</v>
          </cell>
          <cell r="K1297">
            <v>0</v>
          </cell>
        </row>
        <row r="1298">
          <cell r="J1298">
            <v>0</v>
          </cell>
          <cell r="K1298">
            <v>0</v>
          </cell>
        </row>
        <row r="1299">
          <cell r="J1299">
            <v>0</v>
          </cell>
          <cell r="K1299">
            <v>0</v>
          </cell>
        </row>
        <row r="1300">
          <cell r="J1300">
            <v>0</v>
          </cell>
          <cell r="K1300">
            <v>0</v>
          </cell>
        </row>
        <row r="1301">
          <cell r="J1301">
            <v>0</v>
          </cell>
          <cell r="K1301">
            <v>0</v>
          </cell>
        </row>
        <row r="1302">
          <cell r="D1302">
            <v>270</v>
          </cell>
          <cell r="E1302" t="str">
            <v xml:space="preserve"> Rehab Clinic                 </v>
          </cell>
          <cell r="F1302" t="str">
            <v xml:space="preserve">                Rehab Clininc</v>
          </cell>
          <cell r="G1302">
            <v>22</v>
          </cell>
          <cell r="H1302" t="str">
            <v xml:space="preserve">     Mall Tnts (TTT) Excl RET</v>
          </cell>
          <cell r="I1302">
            <v>20</v>
          </cell>
          <cell r="J1302">
            <v>0.04</v>
          </cell>
          <cell r="K1302" t="str">
            <v xml:space="preserve">                      Percent</v>
          </cell>
          <cell r="L1302">
            <v>10</v>
          </cell>
          <cell r="M1302">
            <v>6</v>
          </cell>
        </row>
        <row r="1303">
          <cell r="J1303">
            <v>0</v>
          </cell>
          <cell r="K1303">
            <v>0</v>
          </cell>
        </row>
        <row r="1304">
          <cell r="J1304">
            <v>0</v>
          </cell>
          <cell r="K1304">
            <v>0</v>
          </cell>
        </row>
        <row r="1305">
          <cell r="J1305">
            <v>0</v>
          </cell>
          <cell r="K1305">
            <v>0</v>
          </cell>
        </row>
        <row r="1306">
          <cell r="J1306">
            <v>0</v>
          </cell>
          <cell r="K1306">
            <v>0</v>
          </cell>
        </row>
        <row r="1307">
          <cell r="J1307">
            <v>0</v>
          </cell>
          <cell r="K1307">
            <v>0</v>
          </cell>
        </row>
        <row r="1308">
          <cell r="D1308">
            <v>271</v>
          </cell>
          <cell r="E1308" t="str">
            <v xml:space="preserve"> Royal Hawn Heritage Jewel    </v>
          </cell>
          <cell r="F1308" t="str">
            <v xml:space="preserve">               Royal Heritage</v>
          </cell>
          <cell r="G1308">
            <v>160</v>
          </cell>
          <cell r="H1308" t="str">
            <v xml:space="preserve">              Mall Tnts (TTT)</v>
          </cell>
          <cell r="I1308">
            <v>10</v>
          </cell>
          <cell r="J1308">
            <v>0.04</v>
          </cell>
          <cell r="K1308" t="str">
            <v xml:space="preserve">                      Percent</v>
          </cell>
          <cell r="L1308">
            <v>10</v>
          </cell>
          <cell r="M1308">
            <v>6</v>
          </cell>
        </row>
        <row r="1309">
          <cell r="J1309">
            <v>0</v>
          </cell>
          <cell r="K1309">
            <v>0</v>
          </cell>
        </row>
        <row r="1310">
          <cell r="J1310">
            <v>0</v>
          </cell>
          <cell r="K1310">
            <v>0</v>
          </cell>
        </row>
        <row r="1311">
          <cell r="J1311">
            <v>0</v>
          </cell>
          <cell r="K1311">
            <v>0</v>
          </cell>
        </row>
        <row r="1312">
          <cell r="J1312">
            <v>0</v>
          </cell>
          <cell r="K1312">
            <v>0</v>
          </cell>
        </row>
        <row r="1313">
          <cell r="J1313">
            <v>0</v>
          </cell>
          <cell r="K1313">
            <v>0</v>
          </cell>
        </row>
        <row r="1314">
          <cell r="J1314">
            <v>0</v>
          </cell>
          <cell r="K1314">
            <v>0</v>
          </cell>
        </row>
        <row r="1315">
          <cell r="J1315">
            <v>0</v>
          </cell>
          <cell r="K1315">
            <v>0</v>
          </cell>
        </row>
        <row r="1316">
          <cell r="D1316">
            <v>272</v>
          </cell>
          <cell r="E1316" t="str">
            <v xml:space="preserve"> San Rio Cafe                 </v>
          </cell>
          <cell r="F1316" t="str">
            <v xml:space="preserve">    San Rio Cafe (DP Revised)</v>
          </cell>
          <cell r="G1316">
            <v>50</v>
          </cell>
          <cell r="H1316" t="str">
            <v xml:space="preserve">              Mall Tnts (TTT)</v>
          </cell>
          <cell r="I1316">
            <v>20</v>
          </cell>
          <cell r="J1316">
            <v>0.04</v>
          </cell>
          <cell r="K1316" t="str">
            <v xml:space="preserve">                      Percent</v>
          </cell>
          <cell r="L1316">
            <v>10</v>
          </cell>
          <cell r="M1316">
            <v>6</v>
          </cell>
        </row>
        <row r="1317">
          <cell r="J1317">
            <v>0</v>
          </cell>
          <cell r="K1317">
            <v>0</v>
          </cell>
        </row>
        <row r="1318">
          <cell r="J1318">
            <v>0</v>
          </cell>
          <cell r="K1318">
            <v>0</v>
          </cell>
        </row>
        <row r="1319">
          <cell r="J1319">
            <v>0</v>
          </cell>
          <cell r="K1319">
            <v>0</v>
          </cell>
        </row>
        <row r="1320">
          <cell r="J1320">
            <v>0</v>
          </cell>
          <cell r="K1320">
            <v>0</v>
          </cell>
        </row>
        <row r="1321">
          <cell r="J1321">
            <v>0</v>
          </cell>
          <cell r="K1321">
            <v>0</v>
          </cell>
        </row>
        <row r="1322">
          <cell r="J1322">
            <v>0</v>
          </cell>
          <cell r="K1322">
            <v>0</v>
          </cell>
        </row>
        <row r="1323">
          <cell r="J1323">
            <v>0</v>
          </cell>
          <cell r="K1323">
            <v>0</v>
          </cell>
        </row>
        <row r="1324">
          <cell r="J1324">
            <v>0</v>
          </cell>
          <cell r="K1324">
            <v>0</v>
          </cell>
        </row>
        <row r="1325">
          <cell r="J1325">
            <v>0</v>
          </cell>
          <cell r="K1325">
            <v>0</v>
          </cell>
        </row>
        <row r="1326">
          <cell r="D1326">
            <v>273</v>
          </cell>
          <cell r="E1326" t="str">
            <v xml:space="preserve"> San Rio Surprises            </v>
          </cell>
          <cell r="F1326" t="str">
            <v xml:space="preserve">                1K - 2,999 SF</v>
          </cell>
          <cell r="G1326">
            <v>48</v>
          </cell>
          <cell r="H1326" t="str">
            <v xml:space="preserve">              Mall Tnts (TTT)</v>
          </cell>
          <cell r="I1326">
            <v>55</v>
          </cell>
          <cell r="J1326">
            <v>6</v>
          </cell>
          <cell r="K1326" t="str">
            <v xml:space="preserve">                       $/SqFt</v>
          </cell>
          <cell r="L1326">
            <v>10</v>
          </cell>
          <cell r="M1326">
            <v>6</v>
          </cell>
        </row>
        <row r="1327">
          <cell r="J1327">
            <v>0</v>
          </cell>
          <cell r="K1327">
            <v>0</v>
          </cell>
        </row>
        <row r="1328">
          <cell r="J1328">
            <v>0</v>
          </cell>
          <cell r="K1328">
            <v>0</v>
          </cell>
        </row>
        <row r="1329">
          <cell r="J1329">
            <v>0</v>
          </cell>
          <cell r="K1329">
            <v>0</v>
          </cell>
        </row>
        <row r="1330">
          <cell r="J1330">
            <v>0</v>
          </cell>
          <cell r="K1330">
            <v>0</v>
          </cell>
        </row>
        <row r="1331">
          <cell r="J1331">
            <v>0</v>
          </cell>
          <cell r="K1331">
            <v>0</v>
          </cell>
        </row>
        <row r="1332">
          <cell r="J1332">
            <v>0</v>
          </cell>
          <cell r="K1332">
            <v>0</v>
          </cell>
        </row>
        <row r="1333">
          <cell r="J1333">
            <v>0</v>
          </cell>
          <cell r="K1333">
            <v>0</v>
          </cell>
        </row>
        <row r="1334">
          <cell r="J1334">
            <v>0</v>
          </cell>
          <cell r="K1334">
            <v>0</v>
          </cell>
        </row>
        <row r="1335">
          <cell r="J1335">
            <v>0</v>
          </cell>
          <cell r="K1335">
            <v>0</v>
          </cell>
        </row>
        <row r="1336">
          <cell r="D1336">
            <v>274</v>
          </cell>
          <cell r="E1336" t="str">
            <v xml:space="preserve"> Sbarro - The Italian Eate    </v>
          </cell>
          <cell r="F1336" t="str">
            <v xml:space="preserve">                      Sbarros</v>
          </cell>
          <cell r="G1336">
            <v>60</v>
          </cell>
          <cell r="H1336" t="str">
            <v xml:space="preserve">             Food Court (TTT)</v>
          </cell>
          <cell r="I1336">
            <v>10</v>
          </cell>
          <cell r="J1336">
            <v>0.04</v>
          </cell>
          <cell r="K1336" t="str">
            <v xml:space="preserve">                      Percent</v>
          </cell>
          <cell r="L1336">
            <v>5</v>
          </cell>
          <cell r="M1336">
            <v>6</v>
          </cell>
        </row>
        <row r="1337">
          <cell r="J1337">
            <v>0</v>
          </cell>
          <cell r="K1337">
            <v>0</v>
          </cell>
        </row>
        <row r="1338">
          <cell r="J1338">
            <v>0</v>
          </cell>
          <cell r="K1338">
            <v>0</v>
          </cell>
        </row>
        <row r="1339">
          <cell r="J1339">
            <v>0</v>
          </cell>
          <cell r="K1339">
            <v>0</v>
          </cell>
        </row>
        <row r="1340">
          <cell r="J1340">
            <v>0</v>
          </cell>
          <cell r="K1340">
            <v>0</v>
          </cell>
        </row>
        <row r="1341">
          <cell r="J1341">
            <v>0</v>
          </cell>
          <cell r="K1341">
            <v>0</v>
          </cell>
        </row>
        <row r="1342">
          <cell r="D1342">
            <v>275</v>
          </cell>
          <cell r="E1342" t="str">
            <v xml:space="preserve"> Sears, Roebuck &amp; Company     </v>
          </cell>
          <cell r="F1342" t="str">
            <v xml:space="preserve">                Major (Sears)</v>
          </cell>
          <cell r="G1342">
            <v>9</v>
          </cell>
          <cell r="H1342" t="str">
            <v xml:space="preserve">                  Sears (GLA)</v>
          </cell>
          <cell r="I1342">
            <v>20</v>
          </cell>
          <cell r="J1342">
            <v>0.04</v>
          </cell>
          <cell r="K1342" t="str">
            <v xml:space="preserve">                      Percent</v>
          </cell>
          <cell r="L1342">
            <v>10</v>
          </cell>
          <cell r="M1342">
            <v>6</v>
          </cell>
        </row>
        <row r="1343">
          <cell r="J1343">
            <v>0</v>
          </cell>
          <cell r="K1343">
            <v>0</v>
          </cell>
        </row>
        <row r="1344">
          <cell r="J1344">
            <v>0</v>
          </cell>
          <cell r="K1344">
            <v>0</v>
          </cell>
        </row>
        <row r="1345">
          <cell r="J1345">
            <v>0</v>
          </cell>
          <cell r="K1345">
            <v>0</v>
          </cell>
        </row>
        <row r="1346">
          <cell r="J1346">
            <v>0</v>
          </cell>
          <cell r="K1346">
            <v>0</v>
          </cell>
        </row>
        <row r="1347">
          <cell r="J1347">
            <v>0</v>
          </cell>
          <cell r="K1347">
            <v>0</v>
          </cell>
        </row>
        <row r="1348">
          <cell r="J1348">
            <v>0</v>
          </cell>
          <cell r="K1348">
            <v>0</v>
          </cell>
        </row>
        <row r="1349">
          <cell r="J1349">
            <v>0</v>
          </cell>
          <cell r="K1349">
            <v>0</v>
          </cell>
        </row>
        <row r="1350">
          <cell r="J1350">
            <v>0</v>
          </cell>
          <cell r="K1350">
            <v>0</v>
          </cell>
        </row>
        <row r="1351">
          <cell r="J1351">
            <v>0</v>
          </cell>
          <cell r="K1351">
            <v>0</v>
          </cell>
        </row>
        <row r="1352">
          <cell r="J1352">
            <v>0</v>
          </cell>
          <cell r="K1352">
            <v>0</v>
          </cell>
        </row>
        <row r="1353">
          <cell r="J1353">
            <v>0</v>
          </cell>
          <cell r="K1353">
            <v>0</v>
          </cell>
        </row>
        <row r="1354">
          <cell r="J1354">
            <v>0</v>
          </cell>
          <cell r="K1354">
            <v>0</v>
          </cell>
        </row>
        <row r="1355">
          <cell r="J1355">
            <v>0</v>
          </cell>
          <cell r="K1355">
            <v>0</v>
          </cell>
        </row>
        <row r="1356">
          <cell r="J1356">
            <v>0</v>
          </cell>
          <cell r="K1356">
            <v>0</v>
          </cell>
        </row>
        <row r="1357">
          <cell r="J1357">
            <v>0</v>
          </cell>
          <cell r="K1357">
            <v>0</v>
          </cell>
        </row>
        <row r="1358">
          <cell r="J1358">
            <v>0</v>
          </cell>
          <cell r="K1358">
            <v>0</v>
          </cell>
        </row>
        <row r="1359">
          <cell r="J1359">
            <v>0</v>
          </cell>
          <cell r="K1359">
            <v>0</v>
          </cell>
        </row>
        <row r="1360">
          <cell r="J1360">
            <v>0</v>
          </cell>
          <cell r="K1360">
            <v>0</v>
          </cell>
        </row>
        <row r="1361">
          <cell r="D1361">
            <v>276</v>
          </cell>
          <cell r="E1361" t="str">
            <v xml:space="preserve"> Seattles Best Coffee         </v>
          </cell>
          <cell r="F1361" t="str">
            <v xml:space="preserve">         Seattle's Best Kiosk</v>
          </cell>
          <cell r="G1361">
            <v>175</v>
          </cell>
          <cell r="H1361" t="str">
            <v xml:space="preserve">                         None</v>
          </cell>
          <cell r="I1361">
            <v>0</v>
          </cell>
          <cell r="J1361">
            <v>0.04</v>
          </cell>
          <cell r="K1361" t="str">
            <v xml:space="preserve">                      Percent</v>
          </cell>
          <cell r="L1361">
            <v>5</v>
          </cell>
          <cell r="M1361">
            <v>6</v>
          </cell>
        </row>
        <row r="1362">
          <cell r="J1362">
            <v>0</v>
          </cell>
          <cell r="K1362">
            <v>0</v>
          </cell>
        </row>
        <row r="1363">
          <cell r="J1363">
            <v>0</v>
          </cell>
          <cell r="K1363">
            <v>0</v>
          </cell>
        </row>
        <row r="1364">
          <cell r="J1364">
            <v>0</v>
          </cell>
          <cell r="K1364">
            <v>0</v>
          </cell>
        </row>
        <row r="1365">
          <cell r="J1365">
            <v>0</v>
          </cell>
          <cell r="K1365">
            <v>0</v>
          </cell>
        </row>
        <row r="1366">
          <cell r="J1366">
            <v>0</v>
          </cell>
          <cell r="K1366">
            <v>0</v>
          </cell>
        </row>
        <row r="1367">
          <cell r="D1367">
            <v>277</v>
          </cell>
          <cell r="E1367" t="str">
            <v xml:space="preserve"> Seattles Best Coffee Sto     </v>
          </cell>
          <cell r="F1367" t="str">
            <v xml:space="preserve">                      Storage</v>
          </cell>
          <cell r="G1367">
            <v>15</v>
          </cell>
          <cell r="H1367" t="str">
            <v xml:space="preserve">                         None</v>
          </cell>
          <cell r="I1367">
            <v>0</v>
          </cell>
          <cell r="J1367">
            <v>0</v>
          </cell>
          <cell r="K1367" t="str">
            <v xml:space="preserve">                      Percent</v>
          </cell>
          <cell r="L1367">
            <v>5</v>
          </cell>
          <cell r="M1367">
            <v>6</v>
          </cell>
        </row>
        <row r="1368">
          <cell r="J1368">
            <v>0</v>
          </cell>
          <cell r="K1368">
            <v>0</v>
          </cell>
        </row>
        <row r="1369">
          <cell r="J1369">
            <v>0</v>
          </cell>
          <cell r="K1369">
            <v>0</v>
          </cell>
        </row>
        <row r="1370">
          <cell r="J1370">
            <v>0</v>
          </cell>
          <cell r="K1370">
            <v>0</v>
          </cell>
        </row>
        <row r="1371">
          <cell r="J1371">
            <v>0</v>
          </cell>
          <cell r="K1371">
            <v>0</v>
          </cell>
        </row>
        <row r="1372">
          <cell r="J1372">
            <v>0</v>
          </cell>
          <cell r="K1372">
            <v>0</v>
          </cell>
        </row>
        <row r="1373">
          <cell r="D1373">
            <v>278</v>
          </cell>
          <cell r="E1373" t="str">
            <v xml:space="preserve"> Seattles Best Coffee-Sto     </v>
          </cell>
          <cell r="F1373" t="str">
            <v xml:space="preserve">                      Storage</v>
          </cell>
          <cell r="G1373">
            <v>15</v>
          </cell>
          <cell r="H1373" t="str">
            <v xml:space="preserve">                         None</v>
          </cell>
          <cell r="I1373">
            <v>0</v>
          </cell>
          <cell r="J1373">
            <v>0</v>
          </cell>
          <cell r="K1373" t="str">
            <v xml:space="preserve">                      Percent</v>
          </cell>
          <cell r="L1373">
            <v>5</v>
          </cell>
          <cell r="M1373">
            <v>6</v>
          </cell>
        </row>
        <row r="1374">
          <cell r="J1374">
            <v>0</v>
          </cell>
          <cell r="K1374">
            <v>0</v>
          </cell>
        </row>
        <row r="1375">
          <cell r="J1375">
            <v>0</v>
          </cell>
          <cell r="K1375">
            <v>0</v>
          </cell>
        </row>
        <row r="1376">
          <cell r="J1376">
            <v>0</v>
          </cell>
          <cell r="K1376">
            <v>0</v>
          </cell>
        </row>
        <row r="1377">
          <cell r="J1377">
            <v>0</v>
          </cell>
          <cell r="K1377">
            <v>0</v>
          </cell>
        </row>
        <row r="1378">
          <cell r="J1378">
            <v>0</v>
          </cell>
          <cell r="K1378">
            <v>0</v>
          </cell>
        </row>
        <row r="1379">
          <cell r="D1379">
            <v>279</v>
          </cell>
          <cell r="E1379" t="str">
            <v xml:space="preserve"> Spencer Gifts                </v>
          </cell>
          <cell r="F1379" t="str">
            <v xml:space="preserve">                1K - 2,999 SF</v>
          </cell>
          <cell r="G1379">
            <v>48</v>
          </cell>
          <cell r="H1379" t="str">
            <v xml:space="preserve">              Mall Tnts (TTT)</v>
          </cell>
          <cell r="I1379">
            <v>55</v>
          </cell>
          <cell r="J1379">
            <v>6</v>
          </cell>
          <cell r="K1379" t="str">
            <v xml:space="preserve">                       $/SqFt</v>
          </cell>
          <cell r="L1379">
            <v>10</v>
          </cell>
          <cell r="M1379">
            <v>6</v>
          </cell>
        </row>
        <row r="1380">
          <cell r="J1380">
            <v>0</v>
          </cell>
          <cell r="K1380">
            <v>0</v>
          </cell>
        </row>
        <row r="1381">
          <cell r="J1381">
            <v>0</v>
          </cell>
          <cell r="K1381">
            <v>0</v>
          </cell>
        </row>
        <row r="1382">
          <cell r="J1382">
            <v>0</v>
          </cell>
          <cell r="K1382">
            <v>0</v>
          </cell>
        </row>
        <row r="1383">
          <cell r="J1383">
            <v>0</v>
          </cell>
          <cell r="K1383">
            <v>0</v>
          </cell>
        </row>
        <row r="1384">
          <cell r="J1384">
            <v>0</v>
          </cell>
          <cell r="K1384">
            <v>0</v>
          </cell>
        </row>
        <row r="1385">
          <cell r="J1385">
            <v>0</v>
          </cell>
          <cell r="K1385">
            <v>0</v>
          </cell>
        </row>
        <row r="1386">
          <cell r="J1386">
            <v>0</v>
          </cell>
          <cell r="K1386">
            <v>0</v>
          </cell>
        </row>
        <row r="1387">
          <cell r="D1387">
            <v>280</v>
          </cell>
          <cell r="E1387" t="str">
            <v xml:space="preserve"> Spencer Gifts Storage        </v>
          </cell>
          <cell r="F1387" t="str">
            <v xml:space="preserve">                      Storage</v>
          </cell>
          <cell r="G1387">
            <v>15</v>
          </cell>
          <cell r="H1387" t="str">
            <v xml:space="preserve">                         None</v>
          </cell>
          <cell r="I1387">
            <v>0</v>
          </cell>
          <cell r="J1387">
            <v>0</v>
          </cell>
          <cell r="K1387" t="str">
            <v xml:space="preserve">                      Percent</v>
          </cell>
          <cell r="L1387">
            <v>5</v>
          </cell>
          <cell r="M1387">
            <v>6</v>
          </cell>
        </row>
        <row r="1388">
          <cell r="J1388">
            <v>0</v>
          </cell>
          <cell r="K1388">
            <v>0</v>
          </cell>
        </row>
        <row r="1389">
          <cell r="J1389">
            <v>0</v>
          </cell>
          <cell r="K1389">
            <v>0</v>
          </cell>
        </row>
        <row r="1390">
          <cell r="J1390">
            <v>0</v>
          </cell>
          <cell r="K1390">
            <v>0</v>
          </cell>
        </row>
        <row r="1391">
          <cell r="J1391">
            <v>0</v>
          </cell>
          <cell r="K1391">
            <v>0</v>
          </cell>
        </row>
        <row r="1392">
          <cell r="J1392">
            <v>0</v>
          </cell>
          <cell r="K1392">
            <v>0</v>
          </cell>
        </row>
        <row r="1393">
          <cell r="J1393">
            <v>0</v>
          </cell>
          <cell r="K1393">
            <v>0</v>
          </cell>
        </row>
        <row r="1394">
          <cell r="J1394">
            <v>0</v>
          </cell>
          <cell r="K1394">
            <v>0</v>
          </cell>
        </row>
        <row r="1395">
          <cell r="D1395">
            <v>281</v>
          </cell>
          <cell r="E1395" t="str">
            <v xml:space="preserve"> Stanley Shimabukuro          </v>
          </cell>
          <cell r="F1395" t="str">
            <v xml:space="preserve">           Territorial (Bldg)</v>
          </cell>
          <cell r="G1395">
            <v>12</v>
          </cell>
          <cell r="H1395" t="str">
            <v xml:space="preserve">             Territorial Bldg</v>
          </cell>
          <cell r="I1395">
            <v>20</v>
          </cell>
          <cell r="J1395">
            <v>0.04</v>
          </cell>
          <cell r="K1395" t="str">
            <v xml:space="preserve">                      Percent</v>
          </cell>
          <cell r="L1395">
            <v>10</v>
          </cell>
          <cell r="M1395">
            <v>6</v>
          </cell>
        </row>
        <row r="1396">
          <cell r="J1396">
            <v>0</v>
          </cell>
          <cell r="K1396">
            <v>0</v>
          </cell>
        </row>
        <row r="1397">
          <cell r="J1397">
            <v>0</v>
          </cell>
          <cell r="K1397">
            <v>0</v>
          </cell>
        </row>
        <row r="1398">
          <cell r="J1398">
            <v>0</v>
          </cell>
          <cell r="K1398">
            <v>0</v>
          </cell>
        </row>
        <row r="1399">
          <cell r="J1399">
            <v>0</v>
          </cell>
          <cell r="K1399">
            <v>0</v>
          </cell>
        </row>
        <row r="1400">
          <cell r="J1400">
            <v>0</v>
          </cell>
          <cell r="K1400">
            <v>0</v>
          </cell>
        </row>
        <row r="1401">
          <cell r="D1401">
            <v>282</v>
          </cell>
          <cell r="E1401" t="str">
            <v xml:space="preserve"> Subway                       </v>
          </cell>
          <cell r="F1401" t="str">
            <v xml:space="preserve">                       Subway</v>
          </cell>
          <cell r="G1401">
            <v>105</v>
          </cell>
          <cell r="H1401" t="str">
            <v xml:space="preserve">             Food Court (TTT)</v>
          </cell>
          <cell r="I1401">
            <v>10</v>
          </cell>
          <cell r="J1401">
            <v>6</v>
          </cell>
          <cell r="K1401" t="str">
            <v xml:space="preserve">                       $/SqFt</v>
          </cell>
          <cell r="L1401">
            <v>10</v>
          </cell>
          <cell r="M1401">
            <v>6</v>
          </cell>
        </row>
        <row r="1402">
          <cell r="J1402">
            <v>0</v>
          </cell>
          <cell r="K1402">
            <v>0</v>
          </cell>
        </row>
        <row r="1403">
          <cell r="J1403">
            <v>0</v>
          </cell>
          <cell r="K1403">
            <v>0</v>
          </cell>
        </row>
        <row r="1404">
          <cell r="J1404">
            <v>0</v>
          </cell>
          <cell r="K1404">
            <v>0</v>
          </cell>
        </row>
        <row r="1405">
          <cell r="J1405">
            <v>0</v>
          </cell>
          <cell r="K1405">
            <v>0</v>
          </cell>
        </row>
        <row r="1406">
          <cell r="J1406">
            <v>0</v>
          </cell>
          <cell r="K1406">
            <v>0</v>
          </cell>
        </row>
        <row r="1407">
          <cell r="D1407">
            <v>283</v>
          </cell>
          <cell r="E1407" t="str">
            <v xml:space="preserve"> Suncoast Motion Picture C    </v>
          </cell>
          <cell r="F1407" t="str">
            <v xml:space="preserve">                1K - 2,999 SF</v>
          </cell>
          <cell r="G1407">
            <v>48</v>
          </cell>
          <cell r="H1407" t="str">
            <v xml:space="preserve">              Mall Tnts (TTT)</v>
          </cell>
          <cell r="I1407">
            <v>55</v>
          </cell>
          <cell r="J1407">
            <v>6</v>
          </cell>
          <cell r="K1407" t="str">
            <v xml:space="preserve">                       $/SqFt</v>
          </cell>
          <cell r="L1407">
            <v>10</v>
          </cell>
          <cell r="M1407">
            <v>6</v>
          </cell>
        </row>
        <row r="1408">
          <cell r="J1408">
            <v>0</v>
          </cell>
          <cell r="K1408">
            <v>0</v>
          </cell>
        </row>
        <row r="1409">
          <cell r="J1409">
            <v>0</v>
          </cell>
          <cell r="K1409">
            <v>0</v>
          </cell>
        </row>
        <row r="1410">
          <cell r="J1410">
            <v>0</v>
          </cell>
          <cell r="K1410">
            <v>0</v>
          </cell>
        </row>
        <row r="1411">
          <cell r="J1411">
            <v>0</v>
          </cell>
          <cell r="K1411">
            <v>0</v>
          </cell>
        </row>
        <row r="1412">
          <cell r="J1412">
            <v>0</v>
          </cell>
          <cell r="K1412">
            <v>0</v>
          </cell>
        </row>
        <row r="1413">
          <cell r="D1413">
            <v>284</v>
          </cell>
          <cell r="E1413" t="str">
            <v xml:space="preserve"> Sunglass Hut/Watch Stn #2    </v>
          </cell>
          <cell r="F1413" t="str">
            <v xml:space="preserve">                 Sunglass Hut</v>
          </cell>
          <cell r="G1413">
            <v>85</v>
          </cell>
          <cell r="H1413" t="str">
            <v xml:space="preserve">              Mall Tnts (TTT)</v>
          </cell>
          <cell r="I1413">
            <v>20</v>
          </cell>
          <cell r="J1413">
            <v>0.04</v>
          </cell>
          <cell r="K1413" t="str">
            <v xml:space="preserve">                      Percent</v>
          </cell>
          <cell r="L1413">
            <v>10</v>
          </cell>
          <cell r="M1413">
            <v>6</v>
          </cell>
        </row>
        <row r="1414">
          <cell r="J1414">
            <v>0</v>
          </cell>
          <cell r="K1414">
            <v>0</v>
          </cell>
        </row>
        <row r="1415">
          <cell r="J1415">
            <v>0</v>
          </cell>
          <cell r="K1415">
            <v>0</v>
          </cell>
        </row>
        <row r="1416">
          <cell r="J1416">
            <v>0</v>
          </cell>
          <cell r="K1416">
            <v>0</v>
          </cell>
        </row>
        <row r="1417">
          <cell r="J1417">
            <v>0</v>
          </cell>
          <cell r="K1417">
            <v>0</v>
          </cell>
        </row>
        <row r="1418">
          <cell r="J1418">
            <v>0</v>
          </cell>
          <cell r="K1418">
            <v>0</v>
          </cell>
        </row>
        <row r="1419">
          <cell r="J1419">
            <v>0</v>
          </cell>
          <cell r="K1419">
            <v>0</v>
          </cell>
        </row>
        <row r="1420">
          <cell r="J1420">
            <v>0</v>
          </cell>
          <cell r="K1420">
            <v>0</v>
          </cell>
        </row>
        <row r="1421">
          <cell r="J1421">
            <v>0</v>
          </cell>
          <cell r="K1421">
            <v>0</v>
          </cell>
        </row>
        <row r="1422">
          <cell r="D1422">
            <v>285</v>
          </cell>
          <cell r="E1422" t="str">
            <v xml:space="preserve"> Sybil Nosaka                 </v>
          </cell>
          <cell r="F1422" t="str">
            <v xml:space="preserve">           Territorial (Bldg)</v>
          </cell>
          <cell r="G1422">
            <v>12</v>
          </cell>
          <cell r="H1422" t="str">
            <v xml:space="preserve">             Territorial Bldg</v>
          </cell>
          <cell r="I1422">
            <v>20</v>
          </cell>
          <cell r="J1422">
            <v>0.04</v>
          </cell>
          <cell r="K1422" t="str">
            <v xml:space="preserve">                      Percent</v>
          </cell>
          <cell r="L1422">
            <v>10</v>
          </cell>
          <cell r="M1422">
            <v>6</v>
          </cell>
        </row>
        <row r="1423">
          <cell r="J1423">
            <v>0</v>
          </cell>
          <cell r="K1423">
            <v>0</v>
          </cell>
        </row>
        <row r="1424">
          <cell r="J1424">
            <v>0</v>
          </cell>
          <cell r="K1424">
            <v>0</v>
          </cell>
        </row>
        <row r="1425">
          <cell r="J1425">
            <v>0</v>
          </cell>
          <cell r="K1425">
            <v>0</v>
          </cell>
        </row>
        <row r="1426">
          <cell r="J1426">
            <v>0</v>
          </cell>
          <cell r="K1426">
            <v>0</v>
          </cell>
        </row>
        <row r="1427">
          <cell r="J1427">
            <v>0</v>
          </cell>
          <cell r="K1427">
            <v>0</v>
          </cell>
        </row>
        <row r="1428">
          <cell r="D1428">
            <v>286</v>
          </cell>
          <cell r="E1428" t="str">
            <v xml:space="preserve"> Taco Del Mar **              </v>
          </cell>
          <cell r="F1428" t="str">
            <v xml:space="preserve">                 Taco Del Mar</v>
          </cell>
          <cell r="G1428">
            <v>48</v>
          </cell>
          <cell r="H1428" t="str">
            <v xml:space="preserve">              Mall Tnts (TTT)</v>
          </cell>
          <cell r="I1428">
            <v>10</v>
          </cell>
          <cell r="J1428">
            <v>0.04</v>
          </cell>
          <cell r="K1428" t="str">
            <v xml:space="preserve">                      Percent</v>
          </cell>
          <cell r="L1428">
            <v>10</v>
          </cell>
          <cell r="M1428">
            <v>6</v>
          </cell>
        </row>
        <row r="1429">
          <cell r="J1429">
            <v>0</v>
          </cell>
          <cell r="K1429">
            <v>0</v>
          </cell>
        </row>
        <row r="1430">
          <cell r="J1430">
            <v>0</v>
          </cell>
          <cell r="K1430">
            <v>0</v>
          </cell>
        </row>
        <row r="1431">
          <cell r="J1431">
            <v>0</v>
          </cell>
          <cell r="K1431">
            <v>0</v>
          </cell>
        </row>
        <row r="1432">
          <cell r="J1432">
            <v>0</v>
          </cell>
          <cell r="K1432">
            <v>0</v>
          </cell>
        </row>
        <row r="1433">
          <cell r="J1433">
            <v>0</v>
          </cell>
          <cell r="K1433">
            <v>0</v>
          </cell>
        </row>
        <row r="1434">
          <cell r="J1434">
            <v>0</v>
          </cell>
          <cell r="K1434">
            <v>0</v>
          </cell>
        </row>
        <row r="1435">
          <cell r="J1435">
            <v>0</v>
          </cell>
          <cell r="K1435">
            <v>0</v>
          </cell>
        </row>
        <row r="1436">
          <cell r="J1436">
            <v>0</v>
          </cell>
          <cell r="K1436">
            <v>0</v>
          </cell>
        </row>
        <row r="1437">
          <cell r="D1437">
            <v>287</v>
          </cell>
          <cell r="E1437" t="str">
            <v xml:space="preserve"> Tech Mobile                  </v>
          </cell>
          <cell r="F1437" t="str">
            <v xml:space="preserve">                  Tech Mobile</v>
          </cell>
          <cell r="G1437">
            <v>586.5</v>
          </cell>
          <cell r="H1437" t="str">
            <v xml:space="preserve">                         None</v>
          </cell>
          <cell r="I1437">
            <v>0</v>
          </cell>
          <cell r="J1437">
            <v>0.04</v>
          </cell>
          <cell r="K1437" t="str">
            <v xml:space="preserve">                      Percent</v>
          </cell>
          <cell r="L1437">
            <v>5</v>
          </cell>
          <cell r="M1437">
            <v>6</v>
          </cell>
        </row>
        <row r="1438">
          <cell r="J1438">
            <v>0</v>
          </cell>
          <cell r="K1438">
            <v>0</v>
          </cell>
        </row>
        <row r="1439">
          <cell r="J1439">
            <v>0</v>
          </cell>
          <cell r="K1439">
            <v>0</v>
          </cell>
        </row>
        <row r="1440">
          <cell r="J1440">
            <v>0</v>
          </cell>
          <cell r="K1440">
            <v>0</v>
          </cell>
        </row>
        <row r="1441">
          <cell r="J1441">
            <v>0</v>
          </cell>
          <cell r="K1441">
            <v>0</v>
          </cell>
        </row>
        <row r="1442">
          <cell r="J1442">
            <v>0</v>
          </cell>
          <cell r="K1442">
            <v>0</v>
          </cell>
        </row>
        <row r="1443">
          <cell r="D1443">
            <v>288</v>
          </cell>
          <cell r="E1443" t="str">
            <v xml:space="preserve"> Territorial Savings&amp;Loan     </v>
          </cell>
          <cell r="F1443" t="str">
            <v xml:space="preserve">          Terr Savings (Bldg)</v>
          </cell>
          <cell r="G1443">
            <v>22</v>
          </cell>
          <cell r="H1443" t="str">
            <v xml:space="preserve">   Territorial Savings (Terr)</v>
          </cell>
          <cell r="I1443">
            <v>20</v>
          </cell>
          <cell r="J1443">
            <v>0.04</v>
          </cell>
          <cell r="K1443" t="str">
            <v xml:space="preserve">                      Percent</v>
          </cell>
          <cell r="L1443">
            <v>10</v>
          </cell>
          <cell r="M1443">
            <v>6</v>
          </cell>
        </row>
        <row r="1444">
          <cell r="J1444">
            <v>0</v>
          </cell>
          <cell r="K1444">
            <v>0</v>
          </cell>
        </row>
        <row r="1445">
          <cell r="J1445">
            <v>0</v>
          </cell>
          <cell r="K1445">
            <v>0</v>
          </cell>
        </row>
        <row r="1446">
          <cell r="J1446">
            <v>0</v>
          </cell>
          <cell r="K1446">
            <v>0</v>
          </cell>
        </row>
        <row r="1447">
          <cell r="J1447">
            <v>0</v>
          </cell>
          <cell r="K1447">
            <v>0</v>
          </cell>
        </row>
        <row r="1448">
          <cell r="J1448">
            <v>0</v>
          </cell>
          <cell r="K1448">
            <v>0</v>
          </cell>
        </row>
        <row r="1449">
          <cell r="D1449">
            <v>289</v>
          </cell>
          <cell r="E1449" t="str">
            <v xml:space="preserve"> Tsuruya Noodle Shop          </v>
          </cell>
          <cell r="F1449" t="str">
            <v xml:space="preserve">                   Food Court</v>
          </cell>
          <cell r="G1449">
            <v>85</v>
          </cell>
          <cell r="H1449" t="str">
            <v xml:space="preserve">             Food Court (TTT)</v>
          </cell>
          <cell r="I1449">
            <v>10</v>
          </cell>
          <cell r="J1449">
            <v>0.04</v>
          </cell>
          <cell r="K1449" t="str">
            <v xml:space="preserve">                      Percent</v>
          </cell>
          <cell r="L1449">
            <v>10</v>
          </cell>
          <cell r="M1449">
            <v>6</v>
          </cell>
        </row>
        <row r="1450">
          <cell r="J1450">
            <v>0</v>
          </cell>
          <cell r="K1450">
            <v>0</v>
          </cell>
        </row>
        <row r="1451">
          <cell r="J1451">
            <v>0</v>
          </cell>
          <cell r="K1451">
            <v>0</v>
          </cell>
        </row>
        <row r="1452">
          <cell r="J1452">
            <v>0</v>
          </cell>
          <cell r="K1452">
            <v>0</v>
          </cell>
        </row>
        <row r="1453">
          <cell r="J1453">
            <v>0</v>
          </cell>
          <cell r="K1453">
            <v>0</v>
          </cell>
        </row>
        <row r="1454">
          <cell r="J1454">
            <v>0</v>
          </cell>
          <cell r="K1454">
            <v>0</v>
          </cell>
        </row>
        <row r="1455">
          <cell r="J1455">
            <v>0</v>
          </cell>
          <cell r="K1455">
            <v>0</v>
          </cell>
        </row>
        <row r="1456">
          <cell r="J1456">
            <v>0</v>
          </cell>
          <cell r="K1456">
            <v>0</v>
          </cell>
        </row>
        <row r="1457">
          <cell r="D1457">
            <v>290</v>
          </cell>
          <cell r="E1457" t="str">
            <v xml:space="preserve"> Tsuruya Noodle Storage       </v>
          </cell>
          <cell r="F1457" t="str">
            <v xml:space="preserve">                      Storage</v>
          </cell>
          <cell r="G1457">
            <v>15</v>
          </cell>
          <cell r="H1457" t="str">
            <v xml:space="preserve">                         None</v>
          </cell>
          <cell r="I1457">
            <v>0</v>
          </cell>
          <cell r="J1457">
            <v>0</v>
          </cell>
          <cell r="K1457" t="str">
            <v xml:space="preserve">                      Percent</v>
          </cell>
          <cell r="L1457">
            <v>5</v>
          </cell>
          <cell r="M1457">
            <v>6</v>
          </cell>
        </row>
        <row r="1458">
          <cell r="J1458">
            <v>0</v>
          </cell>
          <cell r="K1458">
            <v>0</v>
          </cell>
        </row>
        <row r="1459">
          <cell r="J1459">
            <v>0</v>
          </cell>
          <cell r="K1459">
            <v>0</v>
          </cell>
        </row>
        <row r="1460">
          <cell r="J1460">
            <v>0</v>
          </cell>
          <cell r="K1460">
            <v>0</v>
          </cell>
        </row>
        <row r="1461">
          <cell r="J1461">
            <v>0</v>
          </cell>
          <cell r="K1461">
            <v>0</v>
          </cell>
        </row>
        <row r="1462">
          <cell r="J1462">
            <v>0</v>
          </cell>
          <cell r="K1462">
            <v>0</v>
          </cell>
        </row>
        <row r="1463">
          <cell r="J1463">
            <v>0</v>
          </cell>
          <cell r="K1463">
            <v>0</v>
          </cell>
        </row>
        <row r="1464">
          <cell r="J1464">
            <v>0</v>
          </cell>
          <cell r="K1464">
            <v>0</v>
          </cell>
        </row>
        <row r="1465">
          <cell r="D1465">
            <v>295</v>
          </cell>
          <cell r="E1465" t="str">
            <v xml:space="preserve"> Vans / VF Outdoor, Inc. *    </v>
          </cell>
          <cell r="F1465" t="str">
            <v xml:space="preserve">                3K - 4,999 SF</v>
          </cell>
          <cell r="G1465">
            <v>39</v>
          </cell>
          <cell r="H1465" t="str">
            <v xml:space="preserve">              Mall Tnts (TTT)</v>
          </cell>
          <cell r="I1465">
            <v>55</v>
          </cell>
          <cell r="J1465">
            <v>6</v>
          </cell>
          <cell r="K1465" t="str">
            <v xml:space="preserve">                       $/SqFt</v>
          </cell>
          <cell r="L1465">
            <v>10</v>
          </cell>
          <cell r="M1465">
            <v>6</v>
          </cell>
        </row>
        <row r="1466">
          <cell r="J1466">
            <v>0</v>
          </cell>
          <cell r="K1466">
            <v>0</v>
          </cell>
        </row>
        <row r="1467">
          <cell r="J1467">
            <v>0</v>
          </cell>
          <cell r="K1467">
            <v>0</v>
          </cell>
        </row>
        <row r="1468">
          <cell r="J1468">
            <v>0</v>
          </cell>
          <cell r="K1468">
            <v>0</v>
          </cell>
        </row>
        <row r="1469">
          <cell r="J1469">
            <v>0</v>
          </cell>
          <cell r="K1469">
            <v>0</v>
          </cell>
        </row>
        <row r="1470">
          <cell r="J1470">
            <v>0</v>
          </cell>
          <cell r="K1470">
            <v>0</v>
          </cell>
        </row>
        <row r="1471">
          <cell r="J1471">
            <v>0</v>
          </cell>
          <cell r="K1471">
            <v>0</v>
          </cell>
        </row>
        <row r="1472">
          <cell r="J1472">
            <v>0</v>
          </cell>
          <cell r="K1472">
            <v>0</v>
          </cell>
        </row>
        <row r="1473">
          <cell r="J1473">
            <v>0</v>
          </cell>
          <cell r="K1473">
            <v>0</v>
          </cell>
        </row>
        <row r="1474">
          <cell r="J1474">
            <v>0</v>
          </cell>
          <cell r="K1474">
            <v>0</v>
          </cell>
        </row>
        <row r="1475">
          <cell r="D1475">
            <v>296</v>
          </cell>
          <cell r="E1475" t="str">
            <v xml:space="preserve"> Verizon Wireless             </v>
          </cell>
          <cell r="F1475" t="str">
            <v xml:space="preserve">                      Storage</v>
          </cell>
          <cell r="G1475">
            <v>15</v>
          </cell>
          <cell r="H1475" t="str">
            <v xml:space="preserve">                         None</v>
          </cell>
          <cell r="I1475">
            <v>0</v>
          </cell>
          <cell r="J1475">
            <v>0</v>
          </cell>
          <cell r="K1475" t="str">
            <v xml:space="preserve">                      Percent</v>
          </cell>
          <cell r="L1475">
            <v>5</v>
          </cell>
          <cell r="M1475">
            <v>6</v>
          </cell>
        </row>
        <row r="1476">
          <cell r="J1476">
            <v>0</v>
          </cell>
          <cell r="K1476">
            <v>0</v>
          </cell>
        </row>
        <row r="1477">
          <cell r="J1477">
            <v>0</v>
          </cell>
          <cell r="K1477">
            <v>0</v>
          </cell>
        </row>
        <row r="1478">
          <cell r="J1478">
            <v>0</v>
          </cell>
          <cell r="K1478">
            <v>0</v>
          </cell>
        </row>
        <row r="1479">
          <cell r="J1479">
            <v>0</v>
          </cell>
          <cell r="K1479">
            <v>0</v>
          </cell>
        </row>
        <row r="1480">
          <cell r="J1480">
            <v>0</v>
          </cell>
          <cell r="K1480">
            <v>0</v>
          </cell>
        </row>
        <row r="1481">
          <cell r="D1481">
            <v>297</v>
          </cell>
          <cell r="E1481" t="str">
            <v xml:space="preserve"> Wet Seal &amp; Contempo          </v>
          </cell>
          <cell r="F1481" t="str">
            <v xml:space="preserve">                  5K - 10K SF</v>
          </cell>
          <cell r="G1481">
            <v>30</v>
          </cell>
          <cell r="H1481" t="str">
            <v xml:space="preserve">              Mall Tnts (TTT)</v>
          </cell>
          <cell r="I1481">
            <v>55</v>
          </cell>
          <cell r="J1481">
            <v>6</v>
          </cell>
          <cell r="K1481" t="str">
            <v xml:space="preserve">                       $/SqFt</v>
          </cell>
          <cell r="L1481">
            <v>10</v>
          </cell>
          <cell r="M1481">
            <v>6</v>
          </cell>
        </row>
        <row r="1482">
          <cell r="J1482">
            <v>0</v>
          </cell>
          <cell r="K1482">
            <v>0</v>
          </cell>
        </row>
        <row r="1483">
          <cell r="J1483">
            <v>0</v>
          </cell>
          <cell r="K1483">
            <v>0</v>
          </cell>
        </row>
        <row r="1484">
          <cell r="J1484">
            <v>0</v>
          </cell>
          <cell r="K1484">
            <v>0</v>
          </cell>
        </row>
        <row r="1485">
          <cell r="J1485">
            <v>0</v>
          </cell>
          <cell r="K1485">
            <v>0</v>
          </cell>
        </row>
        <row r="1486">
          <cell r="J1486">
            <v>0</v>
          </cell>
          <cell r="K1486">
            <v>0</v>
          </cell>
        </row>
        <row r="1487">
          <cell r="J1487">
            <v>0</v>
          </cell>
          <cell r="K1487">
            <v>0</v>
          </cell>
        </row>
        <row r="1488">
          <cell r="J1488">
            <v>0</v>
          </cell>
          <cell r="K1488">
            <v>0</v>
          </cell>
        </row>
        <row r="1489">
          <cell r="D1489">
            <v>298</v>
          </cell>
          <cell r="E1489" t="str">
            <v xml:space="preserve"> Yogo Krazy                   </v>
          </cell>
          <cell r="F1489" t="str">
            <v xml:space="preserve">                   Yogo Krazy</v>
          </cell>
          <cell r="G1489">
            <v>10</v>
          </cell>
          <cell r="H1489" t="str">
            <v xml:space="preserve">              Mall Tnts (TTT)</v>
          </cell>
          <cell r="I1489">
            <v>20</v>
          </cell>
          <cell r="J1489">
            <v>0.04</v>
          </cell>
          <cell r="K1489" t="str">
            <v xml:space="preserve">                      Percent</v>
          </cell>
          <cell r="L1489">
            <v>10</v>
          </cell>
          <cell r="M1489">
            <v>6</v>
          </cell>
        </row>
        <row r="1490">
          <cell r="J1490">
            <v>0</v>
          </cell>
          <cell r="K1490">
            <v>0</v>
          </cell>
        </row>
        <row r="1491">
          <cell r="J1491">
            <v>0</v>
          </cell>
          <cell r="K1491">
            <v>0</v>
          </cell>
        </row>
        <row r="1492">
          <cell r="J1492">
            <v>0</v>
          </cell>
          <cell r="K1492">
            <v>0</v>
          </cell>
        </row>
        <row r="1493">
          <cell r="J1493">
            <v>0</v>
          </cell>
          <cell r="K1493">
            <v>0</v>
          </cell>
        </row>
        <row r="1494">
          <cell r="J1494">
            <v>0</v>
          </cell>
          <cell r="K1494">
            <v>0</v>
          </cell>
        </row>
        <row r="1495">
          <cell r="D1495">
            <v>299</v>
          </cell>
          <cell r="E1495" t="str">
            <v xml:space="preserve"> Yummy Korean BBQ             </v>
          </cell>
          <cell r="F1495" t="str">
            <v xml:space="preserve">                   Food Court</v>
          </cell>
          <cell r="G1495">
            <v>85</v>
          </cell>
          <cell r="H1495" t="str">
            <v xml:space="preserve">             Food Court (TTT)</v>
          </cell>
          <cell r="I1495">
            <v>10</v>
          </cell>
          <cell r="J1495">
            <v>0.04</v>
          </cell>
          <cell r="K1495" t="str">
            <v xml:space="preserve">                      Percent</v>
          </cell>
          <cell r="L1495">
            <v>10</v>
          </cell>
          <cell r="M1495">
            <v>6</v>
          </cell>
        </row>
        <row r="1496">
          <cell r="J1496">
            <v>0</v>
          </cell>
          <cell r="K1496">
            <v>0</v>
          </cell>
        </row>
        <row r="1497">
          <cell r="J1497">
            <v>0</v>
          </cell>
          <cell r="K1497">
            <v>0</v>
          </cell>
        </row>
        <row r="1498">
          <cell r="D1498">
            <v>301</v>
          </cell>
          <cell r="E1498" t="str">
            <v xml:space="preserve"> Aiea Family Medicine, Inc    </v>
          </cell>
          <cell r="F1498" t="str">
            <v xml:space="preserve">                       Office</v>
          </cell>
          <cell r="G1498">
            <v>33</v>
          </cell>
          <cell r="H1498" t="str">
            <v xml:space="preserve">                      Reimb 1</v>
          </cell>
          <cell r="I1498">
            <v>20</v>
          </cell>
          <cell r="J1498">
            <v>0.04</v>
          </cell>
          <cell r="K1498" t="str">
            <v xml:space="preserve">                      Percent</v>
          </cell>
          <cell r="L1498">
            <v>5</v>
          </cell>
          <cell r="M1498">
            <v>6</v>
          </cell>
        </row>
        <row r="1499">
          <cell r="J1499">
            <v>0</v>
          </cell>
          <cell r="K1499">
            <v>0</v>
          </cell>
        </row>
        <row r="1500">
          <cell r="J1500">
            <v>0</v>
          </cell>
          <cell r="K1500">
            <v>0</v>
          </cell>
        </row>
        <row r="1501">
          <cell r="J1501">
            <v>0</v>
          </cell>
          <cell r="K1501">
            <v>0</v>
          </cell>
        </row>
        <row r="1502">
          <cell r="J1502">
            <v>0</v>
          </cell>
          <cell r="K1502">
            <v>0</v>
          </cell>
        </row>
        <row r="1503">
          <cell r="J1503">
            <v>0</v>
          </cell>
          <cell r="K1503">
            <v>0</v>
          </cell>
        </row>
        <row r="1504">
          <cell r="D1504">
            <v>302</v>
          </cell>
          <cell r="E1504" t="str">
            <v xml:space="preserve"> Alakai Na Keiki, Inc.        </v>
          </cell>
          <cell r="F1504" t="str">
            <v xml:space="preserve">                       Office</v>
          </cell>
          <cell r="G1504">
            <v>33</v>
          </cell>
          <cell r="H1504" t="str">
            <v xml:space="preserve">                      Reimb 1</v>
          </cell>
          <cell r="I1504">
            <v>20</v>
          </cell>
          <cell r="J1504">
            <v>0.04</v>
          </cell>
          <cell r="K1504" t="str">
            <v xml:space="preserve">                      Percent</v>
          </cell>
          <cell r="L1504">
            <v>5</v>
          </cell>
          <cell r="M1504">
            <v>6</v>
          </cell>
        </row>
        <row r="1505">
          <cell r="J1505">
            <v>0</v>
          </cell>
          <cell r="K1505">
            <v>0</v>
          </cell>
        </row>
        <row r="1506">
          <cell r="J1506">
            <v>0</v>
          </cell>
          <cell r="K1506">
            <v>0</v>
          </cell>
        </row>
        <row r="1507">
          <cell r="J1507">
            <v>0</v>
          </cell>
          <cell r="K1507">
            <v>0</v>
          </cell>
        </row>
        <row r="1508">
          <cell r="J1508">
            <v>0</v>
          </cell>
          <cell r="K1508">
            <v>0</v>
          </cell>
        </row>
        <row r="1509">
          <cell r="J1509">
            <v>0</v>
          </cell>
          <cell r="K1509">
            <v>0</v>
          </cell>
        </row>
        <row r="1510">
          <cell r="D1510">
            <v>303</v>
          </cell>
          <cell r="E1510" t="str">
            <v xml:space="preserve"> American National Insuran    </v>
          </cell>
          <cell r="F1510" t="str">
            <v xml:space="preserve">                       Office</v>
          </cell>
          <cell r="G1510">
            <v>33</v>
          </cell>
          <cell r="H1510" t="str">
            <v xml:space="preserve">                      Reimb 1</v>
          </cell>
          <cell r="I1510">
            <v>20</v>
          </cell>
          <cell r="J1510">
            <v>0.04</v>
          </cell>
          <cell r="K1510" t="str">
            <v xml:space="preserve">                      Percent</v>
          </cell>
          <cell r="L1510">
            <v>5</v>
          </cell>
          <cell r="M1510">
            <v>6</v>
          </cell>
        </row>
        <row r="1511">
          <cell r="J1511">
            <v>0</v>
          </cell>
          <cell r="K1511">
            <v>0</v>
          </cell>
        </row>
        <row r="1512">
          <cell r="J1512">
            <v>0</v>
          </cell>
          <cell r="K1512">
            <v>0</v>
          </cell>
        </row>
        <row r="1513">
          <cell r="J1513">
            <v>0</v>
          </cell>
          <cell r="K1513">
            <v>0</v>
          </cell>
        </row>
        <row r="1514">
          <cell r="J1514">
            <v>0</v>
          </cell>
          <cell r="K1514">
            <v>0</v>
          </cell>
        </row>
        <row r="1515">
          <cell r="J1515">
            <v>0</v>
          </cell>
          <cell r="K1515">
            <v>0</v>
          </cell>
        </row>
        <row r="1516">
          <cell r="D1516">
            <v>304</v>
          </cell>
          <cell r="E1516" t="str">
            <v xml:space="preserve"> American Savings Bank, FS    </v>
          </cell>
          <cell r="F1516" t="str">
            <v xml:space="preserve">                American Bldg</v>
          </cell>
          <cell r="G1516">
            <v>23.12</v>
          </cell>
          <cell r="H1516" t="str">
            <v xml:space="preserve">                         None</v>
          </cell>
          <cell r="I1516">
            <v>0</v>
          </cell>
          <cell r="J1516">
            <v>0</v>
          </cell>
          <cell r="K1516" t="str">
            <v xml:space="preserve">                      Percent</v>
          </cell>
          <cell r="L1516">
            <v>20</v>
          </cell>
          <cell r="M1516">
            <v>6</v>
          </cell>
        </row>
        <row r="1517">
          <cell r="J1517">
            <v>0</v>
          </cell>
          <cell r="K1517">
            <v>0</v>
          </cell>
        </row>
        <row r="1518">
          <cell r="J1518">
            <v>0</v>
          </cell>
          <cell r="K1518">
            <v>0</v>
          </cell>
        </row>
        <row r="1519">
          <cell r="J1519">
            <v>0</v>
          </cell>
          <cell r="K1519">
            <v>0</v>
          </cell>
        </row>
        <row r="1520">
          <cell r="J1520">
            <v>0</v>
          </cell>
          <cell r="K1520">
            <v>0</v>
          </cell>
        </row>
        <row r="1521">
          <cell r="J1521">
            <v>0</v>
          </cell>
          <cell r="K1521">
            <v>0</v>
          </cell>
        </row>
        <row r="1522">
          <cell r="D1522">
            <v>305</v>
          </cell>
          <cell r="E1522" t="str">
            <v xml:space="preserve"> Banditos                     </v>
          </cell>
          <cell r="F1522" t="str">
            <v xml:space="preserve">                    Bandito's</v>
          </cell>
          <cell r="G1522">
            <v>38</v>
          </cell>
          <cell r="H1522" t="str">
            <v xml:space="preserve">           Banditos (Theatre)</v>
          </cell>
          <cell r="I1522">
            <v>55</v>
          </cell>
          <cell r="J1522">
            <v>6</v>
          </cell>
          <cell r="K1522" t="str">
            <v xml:space="preserve">                       $/SqFt</v>
          </cell>
          <cell r="L1522">
            <v>10</v>
          </cell>
          <cell r="M1522">
            <v>6</v>
          </cell>
        </row>
        <row r="1523">
          <cell r="J1523">
            <v>0</v>
          </cell>
          <cell r="K1523">
            <v>0</v>
          </cell>
        </row>
        <row r="1524">
          <cell r="J1524">
            <v>0</v>
          </cell>
          <cell r="K1524">
            <v>0</v>
          </cell>
        </row>
        <row r="1525">
          <cell r="J1525">
            <v>0</v>
          </cell>
          <cell r="K1525">
            <v>0</v>
          </cell>
        </row>
        <row r="1526">
          <cell r="J1526">
            <v>0</v>
          </cell>
          <cell r="K1526">
            <v>0</v>
          </cell>
        </row>
        <row r="1527">
          <cell r="J1527">
            <v>0</v>
          </cell>
          <cell r="K1527">
            <v>0</v>
          </cell>
        </row>
        <row r="1528">
          <cell r="D1528">
            <v>306</v>
          </cell>
          <cell r="E1528" t="str">
            <v xml:space="preserve"> Bank of Hawaii               </v>
          </cell>
          <cell r="F1528" t="str">
            <v xml:space="preserve">  Bank of Hawaii (DP Revised)</v>
          </cell>
          <cell r="G1528">
            <v>30</v>
          </cell>
          <cell r="H1528" t="str">
            <v xml:space="preserve">                      Reimb 1</v>
          </cell>
          <cell r="I1528">
            <v>20</v>
          </cell>
          <cell r="J1528">
            <v>0.04</v>
          </cell>
          <cell r="K1528" t="str">
            <v xml:space="preserve">                      Percent</v>
          </cell>
          <cell r="L1528">
            <v>5</v>
          </cell>
          <cell r="M1528">
            <v>6</v>
          </cell>
        </row>
        <row r="1529">
          <cell r="J1529">
            <v>0</v>
          </cell>
          <cell r="K1529">
            <v>0</v>
          </cell>
        </row>
        <row r="1530">
          <cell r="J1530">
            <v>0</v>
          </cell>
          <cell r="K1530">
            <v>0</v>
          </cell>
        </row>
        <row r="1531">
          <cell r="J1531">
            <v>0</v>
          </cell>
          <cell r="K1531">
            <v>0</v>
          </cell>
        </row>
        <row r="1532">
          <cell r="J1532">
            <v>0</v>
          </cell>
          <cell r="K1532">
            <v>0</v>
          </cell>
        </row>
        <row r="1533">
          <cell r="J1533">
            <v>0</v>
          </cell>
          <cell r="K1533">
            <v>0</v>
          </cell>
        </row>
        <row r="1534">
          <cell r="D1534">
            <v>307</v>
          </cell>
          <cell r="E1534" t="str">
            <v xml:space="preserve"> BHMS                         </v>
          </cell>
          <cell r="F1534" t="str">
            <v xml:space="preserve">                       Office</v>
          </cell>
          <cell r="G1534">
            <v>33</v>
          </cell>
          <cell r="H1534" t="str">
            <v xml:space="preserve">                      Reimb 1</v>
          </cell>
          <cell r="I1534">
            <v>20</v>
          </cell>
          <cell r="J1534">
            <v>0.04</v>
          </cell>
          <cell r="K1534" t="str">
            <v xml:space="preserve">                      Percent</v>
          </cell>
          <cell r="L1534">
            <v>5</v>
          </cell>
          <cell r="M1534">
            <v>6</v>
          </cell>
        </row>
        <row r="1535">
          <cell r="J1535">
            <v>0</v>
          </cell>
          <cell r="K1535">
            <v>0</v>
          </cell>
        </row>
        <row r="1536">
          <cell r="J1536">
            <v>0</v>
          </cell>
          <cell r="K1536">
            <v>0</v>
          </cell>
        </row>
        <row r="1537">
          <cell r="J1537">
            <v>0</v>
          </cell>
          <cell r="K1537">
            <v>0</v>
          </cell>
        </row>
        <row r="1538">
          <cell r="J1538">
            <v>0</v>
          </cell>
          <cell r="K1538">
            <v>0</v>
          </cell>
        </row>
        <row r="1539">
          <cell r="J1539">
            <v>0</v>
          </cell>
          <cell r="K1539">
            <v>0</v>
          </cell>
        </row>
        <row r="1540">
          <cell r="D1540">
            <v>308</v>
          </cell>
          <cell r="E1540" t="str">
            <v xml:space="preserve"> Big City Diner               </v>
          </cell>
          <cell r="F1540" t="str">
            <v xml:space="preserve">               Big City Diner</v>
          </cell>
          <cell r="G1540">
            <v>30</v>
          </cell>
          <cell r="H1540" t="str">
            <v xml:space="preserve">           Big City (Theatre)</v>
          </cell>
          <cell r="I1540">
            <v>20</v>
          </cell>
          <cell r="J1540">
            <v>6</v>
          </cell>
          <cell r="K1540" t="str">
            <v xml:space="preserve">                       $/SqFt</v>
          </cell>
          <cell r="L1540">
            <v>10</v>
          </cell>
          <cell r="M1540">
            <v>6</v>
          </cell>
        </row>
        <row r="1541">
          <cell r="J1541">
            <v>0</v>
          </cell>
          <cell r="K1541">
            <v>0</v>
          </cell>
        </row>
        <row r="1542">
          <cell r="J1542">
            <v>0</v>
          </cell>
          <cell r="K1542">
            <v>0</v>
          </cell>
        </row>
        <row r="1543">
          <cell r="J1543">
            <v>0</v>
          </cell>
          <cell r="K1543">
            <v>0</v>
          </cell>
        </row>
        <row r="1544">
          <cell r="J1544">
            <v>0</v>
          </cell>
          <cell r="K1544">
            <v>0</v>
          </cell>
        </row>
        <row r="1545">
          <cell r="J1545">
            <v>0</v>
          </cell>
          <cell r="K1545">
            <v>0</v>
          </cell>
        </row>
        <row r="1546">
          <cell r="J1546">
            <v>0</v>
          </cell>
          <cell r="K1546">
            <v>0</v>
          </cell>
        </row>
        <row r="1547">
          <cell r="J1547">
            <v>0</v>
          </cell>
          <cell r="K1547">
            <v>0</v>
          </cell>
        </row>
        <row r="1548">
          <cell r="J1548">
            <v>0</v>
          </cell>
          <cell r="K1548">
            <v>0</v>
          </cell>
        </row>
        <row r="1549">
          <cell r="J1549">
            <v>0</v>
          </cell>
          <cell r="K1549">
            <v>0</v>
          </cell>
        </row>
        <row r="1550">
          <cell r="J1550">
            <v>0</v>
          </cell>
          <cell r="K1550">
            <v>0</v>
          </cell>
        </row>
        <row r="1551">
          <cell r="J1551">
            <v>0</v>
          </cell>
          <cell r="K1551">
            <v>0</v>
          </cell>
        </row>
        <row r="1552">
          <cell r="J1552">
            <v>0</v>
          </cell>
          <cell r="K1552">
            <v>0</v>
          </cell>
        </row>
        <row r="1553">
          <cell r="J1553">
            <v>0</v>
          </cell>
          <cell r="K1553">
            <v>0</v>
          </cell>
        </row>
        <row r="1554">
          <cell r="J1554">
            <v>0</v>
          </cell>
          <cell r="K1554">
            <v>0</v>
          </cell>
        </row>
        <row r="1555">
          <cell r="J1555">
            <v>0</v>
          </cell>
          <cell r="K1555">
            <v>0</v>
          </cell>
        </row>
        <row r="1556">
          <cell r="J1556">
            <v>0</v>
          </cell>
          <cell r="K1556">
            <v>0</v>
          </cell>
        </row>
        <row r="1557">
          <cell r="J1557">
            <v>0</v>
          </cell>
          <cell r="K1557">
            <v>0</v>
          </cell>
        </row>
        <row r="1558">
          <cell r="J1558">
            <v>0</v>
          </cell>
          <cell r="K1558">
            <v>0</v>
          </cell>
        </row>
        <row r="1559">
          <cell r="J1559">
            <v>0</v>
          </cell>
          <cell r="K1559">
            <v>0</v>
          </cell>
        </row>
        <row r="1560">
          <cell r="J1560">
            <v>0</v>
          </cell>
          <cell r="K1560">
            <v>0</v>
          </cell>
        </row>
        <row r="1561">
          <cell r="J1561">
            <v>0</v>
          </cell>
          <cell r="K1561">
            <v>0</v>
          </cell>
        </row>
        <row r="1562">
          <cell r="D1562">
            <v>309</v>
          </cell>
          <cell r="E1562" t="str">
            <v xml:space="preserve"> Biven, Glenn M., DDS         </v>
          </cell>
          <cell r="F1562" t="str">
            <v xml:space="preserve">                       Office</v>
          </cell>
          <cell r="G1562">
            <v>33</v>
          </cell>
          <cell r="H1562" t="str">
            <v xml:space="preserve">                      Reimb 1</v>
          </cell>
          <cell r="I1562">
            <v>20</v>
          </cell>
          <cell r="J1562">
            <v>0.04</v>
          </cell>
          <cell r="K1562" t="str">
            <v xml:space="preserve">                      Percent</v>
          </cell>
          <cell r="L1562">
            <v>5</v>
          </cell>
          <cell r="M1562">
            <v>6</v>
          </cell>
        </row>
        <row r="1563">
          <cell r="J1563">
            <v>0</v>
          </cell>
          <cell r="K1563">
            <v>0</v>
          </cell>
        </row>
        <row r="1564">
          <cell r="J1564">
            <v>0</v>
          </cell>
          <cell r="K1564">
            <v>0</v>
          </cell>
        </row>
        <row r="1565">
          <cell r="J1565">
            <v>0</v>
          </cell>
          <cell r="K1565">
            <v>0</v>
          </cell>
        </row>
        <row r="1566">
          <cell r="J1566">
            <v>0</v>
          </cell>
          <cell r="K1566">
            <v>0</v>
          </cell>
        </row>
        <row r="1567">
          <cell r="J1567">
            <v>0</v>
          </cell>
          <cell r="K1567">
            <v>0</v>
          </cell>
        </row>
        <row r="1568">
          <cell r="D1568">
            <v>310</v>
          </cell>
          <cell r="E1568" t="str">
            <v xml:space="preserve"> Chang, Simon K. MD           </v>
          </cell>
          <cell r="F1568" t="str">
            <v xml:space="preserve">                       Office</v>
          </cell>
          <cell r="G1568">
            <v>33</v>
          </cell>
          <cell r="H1568" t="str">
            <v xml:space="preserve">                      Reimb 1</v>
          </cell>
          <cell r="I1568">
            <v>20</v>
          </cell>
          <cell r="J1568">
            <v>0.04</v>
          </cell>
          <cell r="K1568" t="str">
            <v xml:space="preserve">                      Percent</v>
          </cell>
          <cell r="L1568">
            <v>5</v>
          </cell>
          <cell r="M1568">
            <v>6</v>
          </cell>
        </row>
        <row r="1569">
          <cell r="J1569">
            <v>0</v>
          </cell>
          <cell r="K1569">
            <v>0</v>
          </cell>
        </row>
        <row r="1570">
          <cell r="J1570">
            <v>0</v>
          </cell>
          <cell r="K1570">
            <v>0</v>
          </cell>
        </row>
        <row r="1571">
          <cell r="J1571">
            <v>0</v>
          </cell>
          <cell r="K1571">
            <v>0</v>
          </cell>
        </row>
        <row r="1572">
          <cell r="J1572">
            <v>0</v>
          </cell>
          <cell r="K1572">
            <v>0</v>
          </cell>
        </row>
        <row r="1573">
          <cell r="J1573">
            <v>0</v>
          </cell>
          <cell r="K1573">
            <v>0</v>
          </cell>
        </row>
        <row r="1574">
          <cell r="J1574">
            <v>0</v>
          </cell>
          <cell r="K1574">
            <v>0</v>
          </cell>
        </row>
        <row r="1575">
          <cell r="J1575">
            <v>0</v>
          </cell>
          <cell r="K1575">
            <v>0</v>
          </cell>
        </row>
        <row r="1576">
          <cell r="J1576">
            <v>0</v>
          </cell>
          <cell r="K1576">
            <v>0</v>
          </cell>
        </row>
        <row r="1577">
          <cell r="J1577">
            <v>0</v>
          </cell>
          <cell r="K1577">
            <v>0</v>
          </cell>
        </row>
        <row r="1578">
          <cell r="D1578">
            <v>311</v>
          </cell>
          <cell r="E1578" t="str">
            <v xml:space="preserve"> Chock, MD &amp; Tamashiro, MA    </v>
          </cell>
          <cell r="F1578" t="str">
            <v xml:space="preserve">                       Office</v>
          </cell>
          <cell r="G1578">
            <v>33</v>
          </cell>
          <cell r="H1578" t="str">
            <v xml:space="preserve">                      Reimb 1</v>
          </cell>
          <cell r="I1578">
            <v>20</v>
          </cell>
          <cell r="J1578">
            <v>0.04</v>
          </cell>
          <cell r="K1578" t="str">
            <v xml:space="preserve">                      Percent</v>
          </cell>
          <cell r="L1578">
            <v>5</v>
          </cell>
          <cell r="M1578">
            <v>6</v>
          </cell>
        </row>
        <row r="1579">
          <cell r="J1579">
            <v>0</v>
          </cell>
          <cell r="K1579">
            <v>0</v>
          </cell>
        </row>
        <row r="1580">
          <cell r="J1580">
            <v>0</v>
          </cell>
          <cell r="K1580">
            <v>0</v>
          </cell>
        </row>
        <row r="1581">
          <cell r="J1581">
            <v>0</v>
          </cell>
          <cell r="K1581">
            <v>0</v>
          </cell>
        </row>
        <row r="1582">
          <cell r="J1582">
            <v>0</v>
          </cell>
          <cell r="K1582">
            <v>0</v>
          </cell>
        </row>
        <row r="1583">
          <cell r="J1583">
            <v>0</v>
          </cell>
          <cell r="K1583">
            <v>0</v>
          </cell>
        </row>
        <row r="1584">
          <cell r="D1584">
            <v>312</v>
          </cell>
          <cell r="E1584" t="str">
            <v xml:space="preserve"> Clinical Laboratories of Haw </v>
          </cell>
          <cell r="F1584" t="str">
            <v xml:space="preserve">                       Office</v>
          </cell>
          <cell r="G1584">
            <v>33</v>
          </cell>
          <cell r="H1584" t="str">
            <v xml:space="preserve">                      Reimb 1</v>
          </cell>
          <cell r="I1584">
            <v>20</v>
          </cell>
          <cell r="J1584">
            <v>0.04</v>
          </cell>
          <cell r="K1584" t="str">
            <v xml:space="preserve">                      Percent</v>
          </cell>
          <cell r="L1584">
            <v>5</v>
          </cell>
          <cell r="M1584">
            <v>6</v>
          </cell>
        </row>
        <row r="1585">
          <cell r="J1585">
            <v>0</v>
          </cell>
          <cell r="K1585">
            <v>0</v>
          </cell>
        </row>
        <row r="1586">
          <cell r="J1586">
            <v>0</v>
          </cell>
          <cell r="K1586">
            <v>0</v>
          </cell>
        </row>
        <row r="1587">
          <cell r="J1587">
            <v>0</v>
          </cell>
          <cell r="K1587">
            <v>0</v>
          </cell>
        </row>
        <row r="1588">
          <cell r="J1588">
            <v>0</v>
          </cell>
          <cell r="K1588">
            <v>0</v>
          </cell>
        </row>
        <row r="1589">
          <cell r="J1589">
            <v>0</v>
          </cell>
          <cell r="K1589">
            <v>0</v>
          </cell>
        </row>
        <row r="1590">
          <cell r="D1590">
            <v>313</v>
          </cell>
          <cell r="E1590" t="str">
            <v xml:space="preserve"> Clyde Y. Uchida, DDS  Uni    </v>
          </cell>
          <cell r="F1590" t="str">
            <v xml:space="preserve">                       Office</v>
          </cell>
          <cell r="G1590">
            <v>33</v>
          </cell>
          <cell r="H1590" t="str">
            <v xml:space="preserve">                      Reimb 1</v>
          </cell>
          <cell r="I1590">
            <v>20</v>
          </cell>
          <cell r="J1590">
            <v>0.04</v>
          </cell>
          <cell r="K1590" t="str">
            <v xml:space="preserve">                      Percent</v>
          </cell>
          <cell r="L1590">
            <v>5</v>
          </cell>
          <cell r="M1590">
            <v>6</v>
          </cell>
        </row>
        <row r="1591">
          <cell r="J1591">
            <v>0</v>
          </cell>
          <cell r="K1591">
            <v>0</v>
          </cell>
        </row>
        <row r="1592">
          <cell r="J1592">
            <v>0</v>
          </cell>
          <cell r="K1592">
            <v>0</v>
          </cell>
        </row>
        <row r="1593">
          <cell r="J1593">
            <v>0</v>
          </cell>
          <cell r="K1593">
            <v>0</v>
          </cell>
        </row>
        <row r="1594">
          <cell r="J1594">
            <v>0</v>
          </cell>
          <cell r="K1594">
            <v>0</v>
          </cell>
        </row>
        <row r="1595">
          <cell r="J1595">
            <v>0</v>
          </cell>
          <cell r="K1595">
            <v>0</v>
          </cell>
        </row>
        <row r="1596">
          <cell r="D1596">
            <v>314</v>
          </cell>
          <cell r="E1596" t="str">
            <v xml:space="preserve"> Clyde Y. Uchida, D.D.S.      </v>
          </cell>
          <cell r="F1596" t="str">
            <v xml:space="preserve">                       Office</v>
          </cell>
          <cell r="G1596">
            <v>33</v>
          </cell>
          <cell r="H1596" t="str">
            <v xml:space="preserve">                      Reimb 1</v>
          </cell>
          <cell r="I1596">
            <v>20</v>
          </cell>
          <cell r="J1596">
            <v>0.04</v>
          </cell>
          <cell r="K1596" t="str">
            <v xml:space="preserve">                      Percent</v>
          </cell>
          <cell r="L1596">
            <v>5</v>
          </cell>
          <cell r="M1596">
            <v>6</v>
          </cell>
        </row>
        <row r="1597">
          <cell r="J1597">
            <v>0</v>
          </cell>
          <cell r="K1597">
            <v>0</v>
          </cell>
        </row>
        <row r="1598">
          <cell r="J1598">
            <v>0</v>
          </cell>
          <cell r="K1598">
            <v>0</v>
          </cell>
        </row>
        <row r="1599">
          <cell r="J1599">
            <v>0</v>
          </cell>
          <cell r="K1599">
            <v>0</v>
          </cell>
        </row>
        <row r="1600">
          <cell r="J1600">
            <v>0</v>
          </cell>
          <cell r="K1600">
            <v>0</v>
          </cell>
        </row>
        <row r="1601">
          <cell r="J1601">
            <v>0</v>
          </cell>
          <cell r="K1601">
            <v>0</v>
          </cell>
        </row>
        <row r="1602">
          <cell r="J1602">
            <v>0</v>
          </cell>
          <cell r="K1602">
            <v>0</v>
          </cell>
        </row>
        <row r="1603">
          <cell r="J1603">
            <v>0</v>
          </cell>
          <cell r="K1603">
            <v>0</v>
          </cell>
        </row>
        <row r="1604">
          <cell r="J1604">
            <v>0</v>
          </cell>
          <cell r="K1604">
            <v>0</v>
          </cell>
        </row>
        <row r="1605">
          <cell r="J1605">
            <v>0</v>
          </cell>
          <cell r="K1605">
            <v>0</v>
          </cell>
        </row>
        <row r="1606">
          <cell r="J1606">
            <v>0</v>
          </cell>
          <cell r="K1606">
            <v>0</v>
          </cell>
        </row>
        <row r="1607">
          <cell r="D1607">
            <v>315</v>
          </cell>
          <cell r="E1607" t="str">
            <v xml:space="preserve"> Coldwell Banker Pacific P    </v>
          </cell>
          <cell r="F1607" t="str">
            <v xml:space="preserve">              Coldwell Banker</v>
          </cell>
          <cell r="G1607">
            <v>34</v>
          </cell>
          <cell r="H1607" t="str">
            <v xml:space="preserve">              Coldwell Banker</v>
          </cell>
          <cell r="I1607">
            <v>20</v>
          </cell>
          <cell r="J1607">
            <v>0.04</v>
          </cell>
          <cell r="K1607" t="str">
            <v xml:space="preserve">                      Percent</v>
          </cell>
          <cell r="L1607">
            <v>4</v>
          </cell>
          <cell r="M1607">
            <v>6</v>
          </cell>
        </row>
        <row r="1608">
          <cell r="J1608">
            <v>0</v>
          </cell>
          <cell r="K1608">
            <v>0</v>
          </cell>
        </row>
        <row r="1609">
          <cell r="J1609">
            <v>0</v>
          </cell>
          <cell r="K1609">
            <v>0</v>
          </cell>
        </row>
        <row r="1610">
          <cell r="J1610">
            <v>0</v>
          </cell>
          <cell r="K1610">
            <v>0</v>
          </cell>
        </row>
        <row r="1611">
          <cell r="J1611">
            <v>0</v>
          </cell>
          <cell r="K1611">
            <v>0</v>
          </cell>
        </row>
        <row r="1612">
          <cell r="J1612">
            <v>0</v>
          </cell>
          <cell r="K1612">
            <v>0</v>
          </cell>
        </row>
        <row r="1613">
          <cell r="D1613">
            <v>316</v>
          </cell>
          <cell r="E1613" t="str">
            <v xml:space="preserve"> Point of Sail Realty         </v>
          </cell>
          <cell r="F1613" t="str">
            <v xml:space="preserve">                       Office</v>
          </cell>
          <cell r="G1613">
            <v>33</v>
          </cell>
          <cell r="H1613" t="str">
            <v xml:space="preserve">                      Reimb 1</v>
          </cell>
          <cell r="I1613">
            <v>20</v>
          </cell>
          <cell r="J1613">
            <v>0.04</v>
          </cell>
          <cell r="K1613" t="str">
            <v xml:space="preserve">                      Percent</v>
          </cell>
          <cell r="L1613">
            <v>5</v>
          </cell>
          <cell r="M1613">
            <v>6</v>
          </cell>
        </row>
        <row r="1614">
          <cell r="J1614">
            <v>0</v>
          </cell>
          <cell r="K1614">
            <v>0</v>
          </cell>
        </row>
        <row r="1615">
          <cell r="J1615">
            <v>0</v>
          </cell>
          <cell r="K1615">
            <v>0</v>
          </cell>
        </row>
        <row r="1616">
          <cell r="J1616">
            <v>0</v>
          </cell>
          <cell r="K1616">
            <v>0</v>
          </cell>
        </row>
        <row r="1617">
          <cell r="J1617">
            <v>0</v>
          </cell>
          <cell r="K1617">
            <v>0</v>
          </cell>
        </row>
        <row r="1618">
          <cell r="J1618">
            <v>0</v>
          </cell>
          <cell r="K1618">
            <v>0</v>
          </cell>
        </row>
        <row r="1619">
          <cell r="D1619">
            <v>317</v>
          </cell>
          <cell r="E1619" t="str">
            <v xml:space="preserve"> Dang, Takushi, Tokuda,Spr    </v>
          </cell>
          <cell r="F1619" t="str">
            <v xml:space="preserve">                       Office</v>
          </cell>
          <cell r="G1619">
            <v>33</v>
          </cell>
          <cell r="H1619" t="str">
            <v xml:space="preserve">                      Reimb 1</v>
          </cell>
          <cell r="I1619">
            <v>20</v>
          </cell>
          <cell r="J1619">
            <v>0.04</v>
          </cell>
          <cell r="K1619" t="str">
            <v xml:space="preserve">                      Percent</v>
          </cell>
          <cell r="L1619">
            <v>5</v>
          </cell>
          <cell r="M1619">
            <v>6</v>
          </cell>
        </row>
        <row r="1620">
          <cell r="J1620">
            <v>0</v>
          </cell>
          <cell r="K1620">
            <v>0</v>
          </cell>
        </row>
        <row r="1621">
          <cell r="J1621">
            <v>0</v>
          </cell>
          <cell r="K1621">
            <v>0</v>
          </cell>
        </row>
        <row r="1622">
          <cell r="J1622">
            <v>0</v>
          </cell>
          <cell r="K1622">
            <v>0</v>
          </cell>
        </row>
        <row r="1623">
          <cell r="J1623">
            <v>0</v>
          </cell>
          <cell r="K1623">
            <v>0</v>
          </cell>
        </row>
        <row r="1624">
          <cell r="J1624">
            <v>0</v>
          </cell>
          <cell r="K1624">
            <v>0</v>
          </cell>
        </row>
        <row r="1625">
          <cell r="D1625">
            <v>318</v>
          </cell>
          <cell r="E1625" t="str">
            <v xml:space="preserve"> Davis, Geoffrey V., M.D.     </v>
          </cell>
          <cell r="F1625" t="str">
            <v xml:space="preserve">                       Office</v>
          </cell>
          <cell r="G1625">
            <v>33</v>
          </cell>
          <cell r="H1625" t="str">
            <v xml:space="preserve">                      Reimb 1</v>
          </cell>
          <cell r="I1625">
            <v>20</v>
          </cell>
          <cell r="J1625">
            <v>0.04</v>
          </cell>
          <cell r="K1625" t="str">
            <v xml:space="preserve">                      Percent</v>
          </cell>
          <cell r="L1625">
            <v>5</v>
          </cell>
          <cell r="M1625">
            <v>6</v>
          </cell>
        </row>
        <row r="1626">
          <cell r="J1626">
            <v>0</v>
          </cell>
          <cell r="K1626">
            <v>0</v>
          </cell>
        </row>
        <row r="1627">
          <cell r="J1627">
            <v>0</v>
          </cell>
          <cell r="K1627">
            <v>0</v>
          </cell>
        </row>
        <row r="1628">
          <cell r="J1628">
            <v>0</v>
          </cell>
          <cell r="K1628">
            <v>0</v>
          </cell>
        </row>
        <row r="1629">
          <cell r="J1629">
            <v>0</v>
          </cell>
          <cell r="K1629">
            <v>0</v>
          </cell>
        </row>
        <row r="1630">
          <cell r="J1630">
            <v>0</v>
          </cell>
          <cell r="K1630">
            <v>0</v>
          </cell>
        </row>
        <row r="1631">
          <cell r="D1631">
            <v>319</v>
          </cell>
          <cell r="E1631" t="str">
            <v xml:space="preserve"> Dennys #2039                 </v>
          </cell>
          <cell r="F1631" t="str">
            <v xml:space="preserve">                      Denny's</v>
          </cell>
          <cell r="G1631">
            <v>30</v>
          </cell>
          <cell r="H1631" t="str">
            <v xml:space="preserve">             Dennys (Theatre)</v>
          </cell>
          <cell r="I1631">
            <v>55</v>
          </cell>
          <cell r="J1631">
            <v>6</v>
          </cell>
          <cell r="K1631" t="str">
            <v xml:space="preserve">                       $/SqFt</v>
          </cell>
          <cell r="L1631">
            <v>10</v>
          </cell>
          <cell r="M1631">
            <v>6</v>
          </cell>
        </row>
        <row r="1632">
          <cell r="J1632">
            <v>0</v>
          </cell>
          <cell r="K1632">
            <v>0</v>
          </cell>
        </row>
        <row r="1633">
          <cell r="J1633">
            <v>0</v>
          </cell>
          <cell r="K1633">
            <v>0</v>
          </cell>
        </row>
        <row r="1634">
          <cell r="J1634">
            <v>0</v>
          </cell>
          <cell r="K1634">
            <v>0</v>
          </cell>
        </row>
        <row r="1635">
          <cell r="J1635">
            <v>0</v>
          </cell>
          <cell r="K1635">
            <v>0</v>
          </cell>
        </row>
        <row r="1636">
          <cell r="J1636">
            <v>0</v>
          </cell>
          <cell r="K1636">
            <v>0</v>
          </cell>
        </row>
        <row r="1637">
          <cell r="D1637">
            <v>320</v>
          </cell>
          <cell r="E1637" t="str">
            <v xml:space="preserve"> Dental Innovations           </v>
          </cell>
          <cell r="F1637" t="str">
            <v xml:space="preserve">                       Office</v>
          </cell>
          <cell r="G1637">
            <v>33</v>
          </cell>
          <cell r="H1637" t="str">
            <v xml:space="preserve">                      Reimb 1</v>
          </cell>
          <cell r="I1637">
            <v>20</v>
          </cell>
          <cell r="J1637">
            <v>0.04</v>
          </cell>
          <cell r="K1637" t="str">
            <v xml:space="preserve">                      Percent</v>
          </cell>
          <cell r="L1637">
            <v>5</v>
          </cell>
          <cell r="M1637">
            <v>6</v>
          </cell>
        </row>
        <row r="1638">
          <cell r="J1638">
            <v>0</v>
          </cell>
          <cell r="K1638">
            <v>0</v>
          </cell>
        </row>
        <row r="1639">
          <cell r="J1639">
            <v>0</v>
          </cell>
          <cell r="K1639">
            <v>0</v>
          </cell>
        </row>
        <row r="1640">
          <cell r="J1640">
            <v>0</v>
          </cell>
          <cell r="K1640">
            <v>0</v>
          </cell>
        </row>
        <row r="1641">
          <cell r="J1641">
            <v>0</v>
          </cell>
          <cell r="K1641">
            <v>0</v>
          </cell>
        </row>
        <row r="1642">
          <cell r="J1642">
            <v>0</v>
          </cell>
          <cell r="K1642">
            <v>0</v>
          </cell>
        </row>
        <row r="1643">
          <cell r="J1643">
            <v>0</v>
          </cell>
          <cell r="K1643">
            <v>0</v>
          </cell>
        </row>
        <row r="1644">
          <cell r="J1644">
            <v>0</v>
          </cell>
          <cell r="K1644">
            <v>0</v>
          </cell>
        </row>
        <row r="1645">
          <cell r="J1645">
            <v>0</v>
          </cell>
          <cell r="K1645">
            <v>0</v>
          </cell>
        </row>
        <row r="1646">
          <cell r="J1646">
            <v>0</v>
          </cell>
          <cell r="K1646">
            <v>0</v>
          </cell>
        </row>
        <row r="1647">
          <cell r="D1647">
            <v>321</v>
          </cell>
          <cell r="E1647" t="str">
            <v xml:space="preserve"> Dr. Curtis N. Kamisugi DD    </v>
          </cell>
          <cell r="F1647" t="str">
            <v xml:space="preserve">                       Office</v>
          </cell>
          <cell r="G1647">
            <v>33</v>
          </cell>
          <cell r="H1647" t="str">
            <v xml:space="preserve">                      Reimb 1</v>
          </cell>
          <cell r="I1647">
            <v>20</v>
          </cell>
          <cell r="J1647">
            <v>0.04</v>
          </cell>
          <cell r="K1647" t="str">
            <v xml:space="preserve">                      Percent</v>
          </cell>
          <cell r="L1647">
            <v>5</v>
          </cell>
          <cell r="M1647">
            <v>6</v>
          </cell>
        </row>
        <row r="1648">
          <cell r="J1648">
            <v>0</v>
          </cell>
          <cell r="K1648">
            <v>0</v>
          </cell>
        </row>
        <row r="1649">
          <cell r="J1649">
            <v>0</v>
          </cell>
          <cell r="K1649">
            <v>0</v>
          </cell>
        </row>
        <row r="1650">
          <cell r="J1650">
            <v>0</v>
          </cell>
          <cell r="K1650">
            <v>0</v>
          </cell>
        </row>
        <row r="1651">
          <cell r="J1651">
            <v>0</v>
          </cell>
          <cell r="K1651">
            <v>0</v>
          </cell>
        </row>
        <row r="1652">
          <cell r="J1652">
            <v>0</v>
          </cell>
          <cell r="K1652">
            <v>0</v>
          </cell>
        </row>
        <row r="1653">
          <cell r="J1653">
            <v>0</v>
          </cell>
          <cell r="K1653">
            <v>0</v>
          </cell>
        </row>
        <row r="1654">
          <cell r="D1654">
            <v>322</v>
          </cell>
          <cell r="E1654" t="str">
            <v xml:space="preserve"> Dr. Miles Fujinaka           </v>
          </cell>
          <cell r="F1654" t="str">
            <v xml:space="preserve">                       Office</v>
          </cell>
          <cell r="G1654">
            <v>33</v>
          </cell>
          <cell r="H1654" t="str">
            <v xml:space="preserve">                      Reimb 1</v>
          </cell>
          <cell r="I1654">
            <v>20</v>
          </cell>
          <cell r="J1654">
            <v>0.04</v>
          </cell>
          <cell r="K1654" t="str">
            <v xml:space="preserve">                      Percent</v>
          </cell>
          <cell r="L1654">
            <v>5</v>
          </cell>
          <cell r="M1654">
            <v>6</v>
          </cell>
        </row>
        <row r="1655">
          <cell r="J1655">
            <v>0</v>
          </cell>
          <cell r="K1655">
            <v>0</v>
          </cell>
        </row>
        <row r="1656">
          <cell r="J1656">
            <v>0</v>
          </cell>
          <cell r="K1656">
            <v>0</v>
          </cell>
        </row>
        <row r="1657">
          <cell r="J1657">
            <v>0</v>
          </cell>
          <cell r="K1657">
            <v>0</v>
          </cell>
        </row>
        <row r="1658">
          <cell r="J1658">
            <v>0</v>
          </cell>
          <cell r="K1658">
            <v>0</v>
          </cell>
        </row>
        <row r="1659">
          <cell r="J1659">
            <v>0</v>
          </cell>
          <cell r="K1659">
            <v>0</v>
          </cell>
        </row>
        <row r="1660">
          <cell r="D1660">
            <v>323</v>
          </cell>
          <cell r="E1660" t="str">
            <v xml:space="preserve"> Dr. Wilton Ho, DDS           </v>
          </cell>
          <cell r="F1660" t="str">
            <v xml:space="preserve">                       Office</v>
          </cell>
          <cell r="G1660">
            <v>33</v>
          </cell>
          <cell r="H1660" t="str">
            <v xml:space="preserve">                      Reimb 1</v>
          </cell>
          <cell r="I1660">
            <v>20</v>
          </cell>
          <cell r="J1660">
            <v>0.04</v>
          </cell>
          <cell r="K1660" t="str">
            <v xml:space="preserve">                      Percent</v>
          </cell>
          <cell r="L1660">
            <v>5</v>
          </cell>
          <cell r="M1660">
            <v>6</v>
          </cell>
        </row>
        <row r="1661">
          <cell r="J1661">
            <v>0</v>
          </cell>
          <cell r="K1661">
            <v>0</v>
          </cell>
        </row>
        <row r="1662">
          <cell r="J1662">
            <v>0</v>
          </cell>
          <cell r="K1662">
            <v>0</v>
          </cell>
        </row>
        <row r="1663">
          <cell r="J1663">
            <v>0</v>
          </cell>
          <cell r="K1663">
            <v>0</v>
          </cell>
        </row>
        <row r="1664">
          <cell r="J1664">
            <v>0</v>
          </cell>
          <cell r="K1664">
            <v>0</v>
          </cell>
        </row>
        <row r="1665">
          <cell r="J1665">
            <v>0</v>
          </cell>
          <cell r="K1665">
            <v>0</v>
          </cell>
        </row>
        <row r="1666">
          <cell r="D1666">
            <v>324</v>
          </cell>
          <cell r="E1666" t="str">
            <v xml:space="preserve"> Fidele, Vanessa H., M.D.     </v>
          </cell>
          <cell r="F1666" t="str">
            <v xml:space="preserve">                       Office</v>
          </cell>
          <cell r="G1666">
            <v>33</v>
          </cell>
          <cell r="H1666" t="str">
            <v xml:space="preserve">                      Reimb 1</v>
          </cell>
          <cell r="I1666">
            <v>20</v>
          </cell>
          <cell r="J1666">
            <v>0.04</v>
          </cell>
          <cell r="K1666" t="str">
            <v xml:space="preserve">                      Percent</v>
          </cell>
          <cell r="L1666">
            <v>5</v>
          </cell>
          <cell r="M1666">
            <v>6</v>
          </cell>
        </row>
        <row r="1667">
          <cell r="J1667">
            <v>0</v>
          </cell>
          <cell r="K1667">
            <v>0</v>
          </cell>
        </row>
        <row r="1668">
          <cell r="J1668">
            <v>0</v>
          </cell>
          <cell r="K1668">
            <v>0</v>
          </cell>
        </row>
        <row r="1669">
          <cell r="J1669">
            <v>0</v>
          </cell>
          <cell r="K1669">
            <v>0</v>
          </cell>
        </row>
        <row r="1670">
          <cell r="J1670">
            <v>0</v>
          </cell>
          <cell r="K1670">
            <v>0</v>
          </cell>
        </row>
        <row r="1671">
          <cell r="J1671">
            <v>0</v>
          </cell>
          <cell r="K1671">
            <v>0</v>
          </cell>
        </row>
        <row r="1672">
          <cell r="D1672">
            <v>325</v>
          </cell>
          <cell r="E1672" t="str">
            <v xml:space="preserve"> First Command Finl Planni    </v>
          </cell>
          <cell r="F1672" t="str">
            <v xml:space="preserve">                       Office</v>
          </cell>
          <cell r="G1672">
            <v>33</v>
          </cell>
          <cell r="H1672" t="str">
            <v xml:space="preserve">                      Reimb 1</v>
          </cell>
          <cell r="I1672">
            <v>20</v>
          </cell>
          <cell r="J1672">
            <v>0.04</v>
          </cell>
          <cell r="K1672" t="str">
            <v xml:space="preserve">                      Percent</v>
          </cell>
          <cell r="L1672">
            <v>5</v>
          </cell>
          <cell r="M1672">
            <v>6</v>
          </cell>
        </row>
        <row r="1673">
          <cell r="J1673">
            <v>0</v>
          </cell>
          <cell r="K1673">
            <v>0</v>
          </cell>
        </row>
        <row r="1674">
          <cell r="J1674">
            <v>0</v>
          </cell>
          <cell r="K1674">
            <v>0</v>
          </cell>
        </row>
        <row r="1675">
          <cell r="J1675">
            <v>0</v>
          </cell>
          <cell r="K1675">
            <v>0</v>
          </cell>
        </row>
        <row r="1676">
          <cell r="J1676">
            <v>0</v>
          </cell>
          <cell r="K1676">
            <v>0</v>
          </cell>
        </row>
        <row r="1677">
          <cell r="J1677">
            <v>0</v>
          </cell>
          <cell r="K1677">
            <v>0</v>
          </cell>
        </row>
        <row r="1678">
          <cell r="D1678">
            <v>326</v>
          </cell>
          <cell r="E1678" t="str">
            <v xml:space="preserve"> Gentle Dental Service Cor    </v>
          </cell>
          <cell r="F1678" t="str">
            <v xml:space="preserve">                       Office</v>
          </cell>
          <cell r="G1678">
            <v>33</v>
          </cell>
          <cell r="H1678" t="str">
            <v xml:space="preserve">                      Reimb 1</v>
          </cell>
          <cell r="I1678">
            <v>20</v>
          </cell>
          <cell r="J1678">
            <v>0.04</v>
          </cell>
          <cell r="K1678" t="str">
            <v xml:space="preserve">                      Percent</v>
          </cell>
          <cell r="L1678">
            <v>5</v>
          </cell>
          <cell r="M1678">
            <v>6</v>
          </cell>
        </row>
        <row r="1679">
          <cell r="J1679">
            <v>0</v>
          </cell>
          <cell r="K1679">
            <v>0</v>
          </cell>
        </row>
        <row r="1680">
          <cell r="J1680">
            <v>0</v>
          </cell>
          <cell r="K1680">
            <v>0</v>
          </cell>
        </row>
        <row r="1681">
          <cell r="J1681">
            <v>0</v>
          </cell>
          <cell r="K1681">
            <v>0</v>
          </cell>
        </row>
        <row r="1682">
          <cell r="J1682">
            <v>0</v>
          </cell>
          <cell r="K1682">
            <v>0</v>
          </cell>
        </row>
        <row r="1683">
          <cell r="J1683">
            <v>0</v>
          </cell>
          <cell r="K1683">
            <v>0</v>
          </cell>
        </row>
        <row r="1684">
          <cell r="D1684">
            <v>327</v>
          </cell>
          <cell r="E1684" t="str">
            <v xml:space="preserve"> George Nam                   </v>
          </cell>
          <cell r="F1684" t="str">
            <v xml:space="preserve">                       Office</v>
          </cell>
          <cell r="G1684">
            <v>33</v>
          </cell>
          <cell r="H1684" t="str">
            <v xml:space="preserve">                      Reimb 1</v>
          </cell>
          <cell r="I1684">
            <v>20</v>
          </cell>
          <cell r="J1684">
            <v>0.04</v>
          </cell>
          <cell r="K1684" t="str">
            <v xml:space="preserve">                      Percent</v>
          </cell>
          <cell r="L1684">
            <v>5</v>
          </cell>
          <cell r="M1684">
            <v>6</v>
          </cell>
        </row>
        <row r="1685">
          <cell r="J1685">
            <v>0</v>
          </cell>
          <cell r="K1685">
            <v>0</v>
          </cell>
        </row>
        <row r="1686">
          <cell r="J1686">
            <v>0</v>
          </cell>
          <cell r="K1686">
            <v>0</v>
          </cell>
        </row>
        <row r="1687">
          <cell r="J1687">
            <v>0</v>
          </cell>
          <cell r="K1687">
            <v>0</v>
          </cell>
        </row>
        <row r="1688">
          <cell r="J1688">
            <v>0</v>
          </cell>
          <cell r="K1688">
            <v>0</v>
          </cell>
        </row>
        <row r="1689">
          <cell r="J1689">
            <v>0</v>
          </cell>
          <cell r="K1689">
            <v>0</v>
          </cell>
        </row>
        <row r="1690">
          <cell r="J1690">
            <v>0</v>
          </cell>
          <cell r="K1690">
            <v>0</v>
          </cell>
        </row>
        <row r="1691">
          <cell r="J1691">
            <v>0</v>
          </cell>
          <cell r="K1691">
            <v>0</v>
          </cell>
        </row>
        <row r="1692">
          <cell r="J1692">
            <v>0</v>
          </cell>
          <cell r="K1692">
            <v>0</v>
          </cell>
        </row>
        <row r="1693">
          <cell r="J1693">
            <v>0</v>
          </cell>
          <cell r="K1693">
            <v>0</v>
          </cell>
        </row>
        <row r="1694">
          <cell r="D1694">
            <v>328</v>
          </cell>
          <cell r="E1694" t="str">
            <v xml:space="preserve"> Gerald W. H. Kim, DDS, MS    </v>
          </cell>
          <cell r="F1694" t="str">
            <v xml:space="preserve">                       Office</v>
          </cell>
          <cell r="G1694">
            <v>33</v>
          </cell>
          <cell r="H1694" t="str">
            <v xml:space="preserve">                      Reimb 1</v>
          </cell>
          <cell r="I1694">
            <v>20</v>
          </cell>
          <cell r="J1694">
            <v>0.04</v>
          </cell>
          <cell r="K1694" t="str">
            <v xml:space="preserve">                      Percent</v>
          </cell>
          <cell r="L1694">
            <v>5</v>
          </cell>
          <cell r="M1694">
            <v>6</v>
          </cell>
        </row>
        <row r="1695">
          <cell r="J1695">
            <v>0</v>
          </cell>
          <cell r="K1695">
            <v>0</v>
          </cell>
        </row>
        <row r="1696">
          <cell r="J1696">
            <v>0</v>
          </cell>
          <cell r="K1696">
            <v>0</v>
          </cell>
        </row>
        <row r="1697">
          <cell r="J1697">
            <v>0</v>
          </cell>
          <cell r="K1697">
            <v>0</v>
          </cell>
        </row>
        <row r="1698">
          <cell r="J1698">
            <v>0</v>
          </cell>
          <cell r="K1698">
            <v>0</v>
          </cell>
        </row>
        <row r="1699">
          <cell r="J1699">
            <v>0</v>
          </cell>
          <cell r="K1699">
            <v>0</v>
          </cell>
        </row>
        <row r="1700">
          <cell r="J1700">
            <v>0</v>
          </cell>
          <cell r="K1700">
            <v>0</v>
          </cell>
        </row>
        <row r="1701">
          <cell r="J1701">
            <v>0</v>
          </cell>
          <cell r="K1701">
            <v>0</v>
          </cell>
        </row>
        <row r="1702">
          <cell r="J1702">
            <v>0</v>
          </cell>
          <cell r="K1702">
            <v>0</v>
          </cell>
        </row>
        <row r="1703">
          <cell r="J1703">
            <v>0</v>
          </cell>
          <cell r="K1703">
            <v>0</v>
          </cell>
        </row>
        <row r="1704">
          <cell r="D1704">
            <v>329</v>
          </cell>
          <cell r="E1704" t="str">
            <v xml:space="preserve"> Goodin, Charles, Esq.        </v>
          </cell>
          <cell r="F1704" t="str">
            <v xml:space="preserve">                       Office</v>
          </cell>
          <cell r="G1704">
            <v>33</v>
          </cell>
          <cell r="H1704" t="str">
            <v xml:space="preserve">                      Reimb 1</v>
          </cell>
          <cell r="I1704">
            <v>20</v>
          </cell>
          <cell r="J1704">
            <v>0.04</v>
          </cell>
          <cell r="K1704" t="str">
            <v xml:space="preserve">                      Percent</v>
          </cell>
          <cell r="L1704">
            <v>5</v>
          </cell>
          <cell r="M1704">
            <v>6</v>
          </cell>
        </row>
        <row r="1705">
          <cell r="J1705">
            <v>0</v>
          </cell>
          <cell r="K1705">
            <v>0</v>
          </cell>
        </row>
        <row r="1706">
          <cell r="J1706">
            <v>0</v>
          </cell>
          <cell r="K1706">
            <v>0</v>
          </cell>
        </row>
        <row r="1707">
          <cell r="J1707">
            <v>0</v>
          </cell>
          <cell r="K1707">
            <v>0</v>
          </cell>
        </row>
        <row r="1708">
          <cell r="J1708">
            <v>0</v>
          </cell>
          <cell r="K1708">
            <v>0</v>
          </cell>
        </row>
        <row r="1709">
          <cell r="J1709">
            <v>0</v>
          </cell>
          <cell r="K1709">
            <v>0</v>
          </cell>
        </row>
        <row r="1710">
          <cell r="D1710">
            <v>330</v>
          </cell>
          <cell r="E1710" t="str">
            <v xml:space="preserve"> Hawaii Oral Surgery          </v>
          </cell>
          <cell r="F1710" t="str">
            <v xml:space="preserve">                       Office</v>
          </cell>
          <cell r="G1710">
            <v>33</v>
          </cell>
          <cell r="H1710" t="str">
            <v xml:space="preserve">                      Reimb 1</v>
          </cell>
          <cell r="I1710">
            <v>20</v>
          </cell>
          <cell r="J1710">
            <v>0.04</v>
          </cell>
          <cell r="K1710" t="str">
            <v xml:space="preserve">                      Percent</v>
          </cell>
          <cell r="L1710">
            <v>5</v>
          </cell>
          <cell r="M1710">
            <v>6</v>
          </cell>
        </row>
        <row r="1711">
          <cell r="J1711">
            <v>0</v>
          </cell>
          <cell r="K1711">
            <v>0</v>
          </cell>
        </row>
        <row r="1712">
          <cell r="J1712">
            <v>0</v>
          </cell>
          <cell r="K1712">
            <v>0</v>
          </cell>
        </row>
        <row r="1713">
          <cell r="J1713">
            <v>0</v>
          </cell>
          <cell r="K1713">
            <v>0</v>
          </cell>
        </row>
        <row r="1714">
          <cell r="J1714">
            <v>0</v>
          </cell>
          <cell r="K1714">
            <v>0</v>
          </cell>
        </row>
        <row r="1715">
          <cell r="J1715">
            <v>0</v>
          </cell>
          <cell r="K1715">
            <v>0</v>
          </cell>
        </row>
        <row r="1716">
          <cell r="D1716">
            <v>331</v>
          </cell>
          <cell r="E1716" t="str">
            <v xml:space="preserve"> Hawaii Pacific Health        </v>
          </cell>
          <cell r="F1716" t="str">
            <v xml:space="preserve">                       Office</v>
          </cell>
          <cell r="G1716">
            <v>33</v>
          </cell>
          <cell r="H1716" t="str">
            <v xml:space="preserve">                      Reimb 1</v>
          </cell>
          <cell r="I1716">
            <v>20</v>
          </cell>
          <cell r="J1716">
            <v>0.04</v>
          </cell>
          <cell r="K1716" t="str">
            <v xml:space="preserve">                      Percent</v>
          </cell>
          <cell r="L1716">
            <v>5</v>
          </cell>
          <cell r="M1716">
            <v>6</v>
          </cell>
        </row>
        <row r="1717">
          <cell r="J1717">
            <v>0</v>
          </cell>
          <cell r="K1717">
            <v>0</v>
          </cell>
        </row>
        <row r="1718">
          <cell r="J1718">
            <v>0</v>
          </cell>
          <cell r="K1718">
            <v>0</v>
          </cell>
        </row>
        <row r="1719">
          <cell r="J1719">
            <v>0</v>
          </cell>
          <cell r="K1719">
            <v>0</v>
          </cell>
        </row>
        <row r="1720">
          <cell r="J1720">
            <v>0</v>
          </cell>
          <cell r="K1720">
            <v>0</v>
          </cell>
        </row>
        <row r="1721">
          <cell r="J1721">
            <v>0</v>
          </cell>
          <cell r="K1721">
            <v>0</v>
          </cell>
        </row>
        <row r="1722">
          <cell r="D1722">
            <v>332</v>
          </cell>
          <cell r="E1722" t="str">
            <v xml:space="preserve"> Healy, Jeff T., MD           </v>
          </cell>
          <cell r="F1722" t="str">
            <v xml:space="preserve">                       Office</v>
          </cell>
          <cell r="G1722">
            <v>33</v>
          </cell>
          <cell r="H1722" t="str">
            <v xml:space="preserve">                      Reimb 1</v>
          </cell>
          <cell r="I1722">
            <v>20</v>
          </cell>
          <cell r="J1722">
            <v>0.04</v>
          </cell>
          <cell r="K1722" t="str">
            <v xml:space="preserve">                      Percent</v>
          </cell>
          <cell r="L1722">
            <v>5</v>
          </cell>
          <cell r="M1722">
            <v>6</v>
          </cell>
        </row>
        <row r="1723">
          <cell r="J1723">
            <v>0</v>
          </cell>
          <cell r="K1723">
            <v>0</v>
          </cell>
        </row>
        <row r="1724">
          <cell r="J1724">
            <v>0</v>
          </cell>
          <cell r="K1724">
            <v>0</v>
          </cell>
        </row>
        <row r="1725">
          <cell r="J1725">
            <v>0</v>
          </cell>
          <cell r="K1725">
            <v>0</v>
          </cell>
        </row>
        <row r="1726">
          <cell r="J1726">
            <v>0</v>
          </cell>
          <cell r="K1726">
            <v>0</v>
          </cell>
        </row>
        <row r="1727">
          <cell r="J1727">
            <v>0</v>
          </cell>
          <cell r="K1727">
            <v>0</v>
          </cell>
        </row>
        <row r="1728">
          <cell r="J1728">
            <v>0</v>
          </cell>
          <cell r="K1728">
            <v>0</v>
          </cell>
        </row>
        <row r="1729">
          <cell r="J1729">
            <v>0</v>
          </cell>
          <cell r="K1729">
            <v>0</v>
          </cell>
        </row>
        <row r="1730">
          <cell r="J1730">
            <v>0</v>
          </cell>
          <cell r="K1730">
            <v>0</v>
          </cell>
        </row>
        <row r="1731">
          <cell r="J1731">
            <v>0</v>
          </cell>
          <cell r="K1731">
            <v>0</v>
          </cell>
        </row>
        <row r="1732">
          <cell r="D1732">
            <v>333</v>
          </cell>
          <cell r="E1732" t="str">
            <v xml:space="preserve"> Jungle River Mini Golf       </v>
          </cell>
          <cell r="F1732" t="str">
            <v xml:space="preserve">                 Jungle River</v>
          </cell>
          <cell r="G1732">
            <v>44650</v>
          </cell>
          <cell r="H1732" t="str">
            <v xml:space="preserve">       Jungle River (Theatre)</v>
          </cell>
          <cell r="I1732">
            <v>357200</v>
          </cell>
          <cell r="J1732">
            <v>0.04</v>
          </cell>
          <cell r="K1732" t="str">
            <v xml:space="preserve">                      Percent</v>
          </cell>
          <cell r="L1732">
            <v>10</v>
          </cell>
          <cell r="M1732">
            <v>6</v>
          </cell>
        </row>
        <row r="1733">
          <cell r="J1733">
            <v>0</v>
          </cell>
          <cell r="K1733">
            <v>0</v>
          </cell>
        </row>
        <row r="1734">
          <cell r="J1734">
            <v>0</v>
          </cell>
          <cell r="K1734">
            <v>0</v>
          </cell>
        </row>
        <row r="1735">
          <cell r="J1735">
            <v>0</v>
          </cell>
          <cell r="K1735">
            <v>0</v>
          </cell>
        </row>
        <row r="1736">
          <cell r="J1736">
            <v>0</v>
          </cell>
          <cell r="K1736">
            <v>0</v>
          </cell>
        </row>
        <row r="1737">
          <cell r="J1737">
            <v>0</v>
          </cell>
          <cell r="K1737">
            <v>0</v>
          </cell>
        </row>
        <row r="1738">
          <cell r="D1738">
            <v>334</v>
          </cell>
          <cell r="E1738" t="str">
            <v xml:space="preserve"> Kaneshiro, Martin DDS        </v>
          </cell>
          <cell r="F1738" t="str">
            <v xml:space="preserve">                       Office</v>
          </cell>
          <cell r="G1738">
            <v>33</v>
          </cell>
          <cell r="H1738" t="str">
            <v xml:space="preserve">                      Reimb 1</v>
          </cell>
          <cell r="I1738">
            <v>20</v>
          </cell>
          <cell r="J1738">
            <v>0.04</v>
          </cell>
          <cell r="K1738" t="str">
            <v xml:space="preserve">                      Percent</v>
          </cell>
          <cell r="L1738">
            <v>5</v>
          </cell>
          <cell r="M1738">
            <v>6</v>
          </cell>
        </row>
        <row r="1739">
          <cell r="J1739">
            <v>0</v>
          </cell>
          <cell r="K1739">
            <v>0</v>
          </cell>
        </row>
        <row r="1740">
          <cell r="J1740">
            <v>0</v>
          </cell>
          <cell r="K1740">
            <v>0</v>
          </cell>
        </row>
        <row r="1741">
          <cell r="J1741">
            <v>0</v>
          </cell>
          <cell r="K1741">
            <v>0</v>
          </cell>
        </row>
        <row r="1742">
          <cell r="J1742">
            <v>0</v>
          </cell>
          <cell r="K1742">
            <v>0</v>
          </cell>
        </row>
        <row r="1743">
          <cell r="J1743">
            <v>0</v>
          </cell>
          <cell r="K1743">
            <v>0</v>
          </cell>
        </row>
        <row r="1744">
          <cell r="D1744">
            <v>335</v>
          </cell>
          <cell r="E1744" t="str">
            <v xml:space="preserve"> Liberty Mutual Insurance     </v>
          </cell>
          <cell r="F1744" t="str">
            <v xml:space="preserve">                       Office</v>
          </cell>
          <cell r="G1744">
            <v>33</v>
          </cell>
          <cell r="H1744" t="str">
            <v xml:space="preserve">                      Reimb 1</v>
          </cell>
          <cell r="I1744">
            <v>20</v>
          </cell>
          <cell r="J1744">
            <v>0.04</v>
          </cell>
          <cell r="K1744" t="str">
            <v xml:space="preserve">                      Percent</v>
          </cell>
          <cell r="L1744">
            <v>5</v>
          </cell>
          <cell r="M1744">
            <v>6</v>
          </cell>
        </row>
        <row r="1745">
          <cell r="J1745">
            <v>0</v>
          </cell>
          <cell r="K1745">
            <v>0</v>
          </cell>
        </row>
        <row r="1746">
          <cell r="J1746">
            <v>0</v>
          </cell>
          <cell r="K1746">
            <v>0</v>
          </cell>
        </row>
        <row r="1747">
          <cell r="J1747">
            <v>0</v>
          </cell>
          <cell r="K1747">
            <v>0</v>
          </cell>
        </row>
        <row r="1748">
          <cell r="J1748">
            <v>0</v>
          </cell>
          <cell r="K1748">
            <v>0</v>
          </cell>
        </row>
        <row r="1749">
          <cell r="J1749">
            <v>0</v>
          </cell>
          <cell r="K1749">
            <v>0</v>
          </cell>
        </row>
        <row r="1750">
          <cell r="D1750">
            <v>336</v>
          </cell>
          <cell r="E1750" t="str">
            <v xml:space="preserve"> Old Republic Title &amp; Escr    </v>
          </cell>
          <cell r="F1750" t="str">
            <v xml:space="preserve">                 Old Republic</v>
          </cell>
          <cell r="G1750">
            <v>27</v>
          </cell>
          <cell r="H1750" t="str">
            <v xml:space="preserve">                 Old Republic</v>
          </cell>
          <cell r="I1750">
            <v>20</v>
          </cell>
          <cell r="J1750">
            <v>6</v>
          </cell>
          <cell r="K1750" t="str">
            <v xml:space="preserve">                       $/SqFt</v>
          </cell>
          <cell r="L1750">
            <v>5</v>
          </cell>
          <cell r="M1750">
            <v>6</v>
          </cell>
        </row>
        <row r="1751">
          <cell r="J1751">
            <v>0</v>
          </cell>
          <cell r="K1751">
            <v>0</v>
          </cell>
        </row>
        <row r="1752">
          <cell r="J1752">
            <v>0</v>
          </cell>
          <cell r="K1752">
            <v>0</v>
          </cell>
        </row>
        <row r="1753">
          <cell r="J1753">
            <v>0</v>
          </cell>
          <cell r="K1753">
            <v>0</v>
          </cell>
        </row>
        <row r="1754">
          <cell r="J1754">
            <v>0</v>
          </cell>
          <cell r="K1754">
            <v>0</v>
          </cell>
        </row>
        <row r="1755">
          <cell r="J1755">
            <v>0</v>
          </cell>
          <cell r="K1755">
            <v>0</v>
          </cell>
        </row>
        <row r="1756">
          <cell r="D1756">
            <v>337</v>
          </cell>
          <cell r="E1756" t="str">
            <v xml:space="preserve"> Pearlridge Chiropractic C    </v>
          </cell>
          <cell r="F1756" t="str">
            <v xml:space="preserve">                       Office</v>
          </cell>
          <cell r="G1756">
            <v>33</v>
          </cell>
          <cell r="H1756" t="str">
            <v xml:space="preserve">                      Reimb 1</v>
          </cell>
          <cell r="I1756">
            <v>20</v>
          </cell>
          <cell r="J1756">
            <v>0.04</v>
          </cell>
          <cell r="K1756" t="str">
            <v xml:space="preserve">                      Percent</v>
          </cell>
          <cell r="L1756">
            <v>5</v>
          </cell>
          <cell r="M1756">
            <v>6</v>
          </cell>
        </row>
        <row r="1757">
          <cell r="J1757">
            <v>0</v>
          </cell>
          <cell r="K1757">
            <v>0</v>
          </cell>
        </row>
        <row r="1758">
          <cell r="J1758">
            <v>0</v>
          </cell>
          <cell r="K1758">
            <v>0</v>
          </cell>
        </row>
        <row r="1759">
          <cell r="J1759">
            <v>0</v>
          </cell>
          <cell r="K1759">
            <v>0</v>
          </cell>
        </row>
        <row r="1760">
          <cell r="J1760">
            <v>0</v>
          </cell>
          <cell r="K1760">
            <v>0</v>
          </cell>
        </row>
        <row r="1761">
          <cell r="J1761">
            <v>0</v>
          </cell>
          <cell r="K1761">
            <v>0</v>
          </cell>
        </row>
        <row r="1762">
          <cell r="D1762">
            <v>338</v>
          </cell>
          <cell r="E1762" t="str">
            <v xml:space="preserve"> Point of Sale                </v>
          </cell>
          <cell r="F1762" t="str">
            <v xml:space="preserve">                       Office</v>
          </cell>
          <cell r="G1762">
            <v>33</v>
          </cell>
          <cell r="H1762" t="str">
            <v xml:space="preserve">                      Reimb 1</v>
          </cell>
          <cell r="I1762">
            <v>20</v>
          </cell>
          <cell r="J1762">
            <v>0.04</v>
          </cell>
          <cell r="K1762" t="str">
            <v xml:space="preserve">                      Percent</v>
          </cell>
          <cell r="L1762">
            <v>5</v>
          </cell>
          <cell r="M1762">
            <v>6</v>
          </cell>
        </row>
        <row r="1763">
          <cell r="J1763">
            <v>0</v>
          </cell>
          <cell r="K1763">
            <v>0</v>
          </cell>
        </row>
        <row r="1764">
          <cell r="J1764">
            <v>0</v>
          </cell>
          <cell r="K1764">
            <v>0</v>
          </cell>
        </row>
        <row r="1765">
          <cell r="J1765">
            <v>0</v>
          </cell>
          <cell r="K1765">
            <v>0</v>
          </cell>
        </row>
        <row r="1766">
          <cell r="J1766">
            <v>0</v>
          </cell>
          <cell r="K1766">
            <v>0</v>
          </cell>
        </row>
        <row r="1767">
          <cell r="J1767">
            <v>0</v>
          </cell>
          <cell r="K1767">
            <v>0</v>
          </cell>
        </row>
        <row r="1768">
          <cell r="D1768">
            <v>339</v>
          </cell>
          <cell r="E1768" t="str">
            <v xml:space="preserve"> Prescription Compounding     </v>
          </cell>
          <cell r="F1768" t="str">
            <v xml:space="preserve">                       Office</v>
          </cell>
          <cell r="G1768">
            <v>33</v>
          </cell>
          <cell r="H1768" t="str">
            <v xml:space="preserve">                      Reimb 1</v>
          </cell>
          <cell r="I1768">
            <v>20</v>
          </cell>
          <cell r="J1768">
            <v>0.04</v>
          </cell>
          <cell r="K1768" t="str">
            <v xml:space="preserve">                      Percent</v>
          </cell>
          <cell r="L1768">
            <v>5</v>
          </cell>
          <cell r="M1768">
            <v>6</v>
          </cell>
        </row>
        <row r="1769">
          <cell r="J1769">
            <v>0</v>
          </cell>
          <cell r="K1769">
            <v>0</v>
          </cell>
        </row>
        <row r="1770">
          <cell r="J1770">
            <v>0</v>
          </cell>
          <cell r="K1770">
            <v>0</v>
          </cell>
        </row>
        <row r="1771">
          <cell r="J1771">
            <v>0</v>
          </cell>
          <cell r="K1771">
            <v>0</v>
          </cell>
        </row>
        <row r="1772">
          <cell r="J1772">
            <v>0</v>
          </cell>
          <cell r="K1772">
            <v>0</v>
          </cell>
        </row>
        <row r="1773">
          <cell r="J1773">
            <v>0</v>
          </cell>
          <cell r="K1773">
            <v>0</v>
          </cell>
        </row>
        <row r="1774">
          <cell r="D1774">
            <v>340</v>
          </cell>
          <cell r="E1774" t="str">
            <v xml:space="preserve"> Ramsey, Bill, Inc.           </v>
          </cell>
          <cell r="F1774" t="str">
            <v xml:space="preserve">                       Office</v>
          </cell>
          <cell r="G1774">
            <v>33</v>
          </cell>
          <cell r="H1774" t="str">
            <v xml:space="preserve">                      Reimb 1</v>
          </cell>
          <cell r="I1774">
            <v>20</v>
          </cell>
          <cell r="J1774">
            <v>0.04</v>
          </cell>
          <cell r="K1774" t="str">
            <v xml:space="preserve">                      Percent</v>
          </cell>
          <cell r="L1774">
            <v>5</v>
          </cell>
          <cell r="M1774">
            <v>6</v>
          </cell>
        </row>
        <row r="1775">
          <cell r="J1775">
            <v>0</v>
          </cell>
          <cell r="K1775">
            <v>0</v>
          </cell>
        </row>
        <row r="1776">
          <cell r="J1776">
            <v>0</v>
          </cell>
          <cell r="K1776">
            <v>0</v>
          </cell>
        </row>
        <row r="1777">
          <cell r="J1777">
            <v>0</v>
          </cell>
          <cell r="K1777">
            <v>0</v>
          </cell>
        </row>
        <row r="1778">
          <cell r="J1778">
            <v>0</v>
          </cell>
          <cell r="K1778">
            <v>0</v>
          </cell>
        </row>
        <row r="1779">
          <cell r="J1779">
            <v>0</v>
          </cell>
          <cell r="K1779">
            <v>0</v>
          </cell>
        </row>
        <row r="1780">
          <cell r="D1780">
            <v>341</v>
          </cell>
          <cell r="E1780" t="str">
            <v xml:space="preserve"> Raytheon Company             </v>
          </cell>
          <cell r="F1780" t="str">
            <v xml:space="preserve">                       Office</v>
          </cell>
          <cell r="G1780">
            <v>33</v>
          </cell>
          <cell r="H1780" t="str">
            <v xml:space="preserve">                      Reimb 1</v>
          </cell>
          <cell r="I1780">
            <v>20</v>
          </cell>
          <cell r="J1780">
            <v>0.04</v>
          </cell>
          <cell r="K1780" t="str">
            <v xml:space="preserve">                      Percent</v>
          </cell>
          <cell r="L1780">
            <v>5</v>
          </cell>
          <cell r="M1780">
            <v>6</v>
          </cell>
        </row>
        <row r="1781">
          <cell r="J1781">
            <v>0</v>
          </cell>
          <cell r="K1781">
            <v>0</v>
          </cell>
        </row>
        <row r="1782">
          <cell r="J1782">
            <v>0</v>
          </cell>
          <cell r="K1782">
            <v>0</v>
          </cell>
        </row>
        <row r="1783">
          <cell r="J1783">
            <v>0</v>
          </cell>
          <cell r="K1783">
            <v>0</v>
          </cell>
        </row>
        <row r="1784">
          <cell r="J1784">
            <v>0</v>
          </cell>
          <cell r="K1784">
            <v>0</v>
          </cell>
        </row>
        <row r="1785">
          <cell r="J1785">
            <v>0</v>
          </cell>
          <cell r="K1785">
            <v>0</v>
          </cell>
        </row>
        <row r="1786">
          <cell r="J1786">
            <v>0</v>
          </cell>
          <cell r="K1786">
            <v>0</v>
          </cell>
        </row>
        <row r="1787">
          <cell r="D1787">
            <v>342</v>
          </cell>
          <cell r="E1787" t="str">
            <v xml:space="preserve"> Realty Group, Inc.           </v>
          </cell>
          <cell r="F1787" t="str">
            <v xml:space="preserve">                         East</v>
          </cell>
          <cell r="G1787">
            <v>27</v>
          </cell>
          <cell r="H1787" t="str">
            <v xml:space="preserve">             Mkt Rec (Straub)</v>
          </cell>
          <cell r="I1787">
            <v>20</v>
          </cell>
          <cell r="J1787">
            <v>0.04</v>
          </cell>
          <cell r="K1787" t="str">
            <v xml:space="preserve">                      Percent</v>
          </cell>
          <cell r="L1787">
            <v>5</v>
          </cell>
          <cell r="M1787">
            <v>6</v>
          </cell>
        </row>
        <row r="1788">
          <cell r="J1788">
            <v>0</v>
          </cell>
          <cell r="K1788">
            <v>0</v>
          </cell>
        </row>
        <row r="1789">
          <cell r="J1789">
            <v>0</v>
          </cell>
          <cell r="K1789">
            <v>0</v>
          </cell>
        </row>
        <row r="1790">
          <cell r="J1790">
            <v>0</v>
          </cell>
          <cell r="K1790">
            <v>0</v>
          </cell>
        </row>
        <row r="1791">
          <cell r="J1791">
            <v>0</v>
          </cell>
          <cell r="K1791">
            <v>0</v>
          </cell>
        </row>
        <row r="1792">
          <cell r="J1792">
            <v>0</v>
          </cell>
          <cell r="K1792">
            <v>0</v>
          </cell>
        </row>
        <row r="1793">
          <cell r="D1793">
            <v>343</v>
          </cell>
          <cell r="E1793" t="str">
            <v xml:space="preserve"> Rogers, Joseph P., Ph.D.     </v>
          </cell>
          <cell r="F1793" t="str">
            <v xml:space="preserve">                       Office</v>
          </cell>
          <cell r="G1793">
            <v>33</v>
          </cell>
          <cell r="H1793" t="str">
            <v xml:space="preserve">                      Reimb 1</v>
          </cell>
          <cell r="I1793">
            <v>20</v>
          </cell>
          <cell r="J1793">
            <v>0.04</v>
          </cell>
          <cell r="K1793" t="str">
            <v xml:space="preserve">                      Percent</v>
          </cell>
          <cell r="L1793">
            <v>5</v>
          </cell>
          <cell r="M1793">
            <v>6</v>
          </cell>
        </row>
        <row r="1794">
          <cell r="J1794">
            <v>0</v>
          </cell>
          <cell r="K1794">
            <v>0</v>
          </cell>
        </row>
        <row r="1795">
          <cell r="J1795">
            <v>0</v>
          </cell>
          <cell r="K1795">
            <v>0</v>
          </cell>
        </row>
        <row r="1796">
          <cell r="J1796">
            <v>0</v>
          </cell>
          <cell r="K1796">
            <v>0</v>
          </cell>
        </row>
        <row r="1797">
          <cell r="J1797">
            <v>0</v>
          </cell>
          <cell r="K1797">
            <v>0</v>
          </cell>
        </row>
        <row r="1798">
          <cell r="J1798">
            <v>0</v>
          </cell>
          <cell r="K1798">
            <v>0</v>
          </cell>
        </row>
        <row r="1799">
          <cell r="D1799">
            <v>344</v>
          </cell>
          <cell r="E1799" t="str">
            <v xml:space="preserve"> Sandra Young, Thomas Rulo    </v>
          </cell>
          <cell r="F1799" t="str">
            <v xml:space="preserve">                       Office</v>
          </cell>
          <cell r="G1799">
            <v>33</v>
          </cell>
          <cell r="H1799" t="str">
            <v xml:space="preserve">                      Reimb 1</v>
          </cell>
          <cell r="I1799">
            <v>20</v>
          </cell>
          <cell r="J1799">
            <v>0.04</v>
          </cell>
          <cell r="K1799" t="str">
            <v xml:space="preserve">                      Percent</v>
          </cell>
          <cell r="L1799">
            <v>5</v>
          </cell>
          <cell r="M1799">
            <v>6</v>
          </cell>
        </row>
        <row r="1800">
          <cell r="J1800">
            <v>0</v>
          </cell>
          <cell r="K1800">
            <v>0</v>
          </cell>
        </row>
        <row r="1801">
          <cell r="J1801">
            <v>0</v>
          </cell>
          <cell r="K1801">
            <v>0</v>
          </cell>
        </row>
        <row r="1802">
          <cell r="J1802">
            <v>0</v>
          </cell>
          <cell r="K1802">
            <v>0</v>
          </cell>
        </row>
        <row r="1803">
          <cell r="J1803">
            <v>0</v>
          </cell>
          <cell r="K1803">
            <v>0</v>
          </cell>
        </row>
        <row r="1804">
          <cell r="J1804">
            <v>0</v>
          </cell>
          <cell r="K1804">
            <v>0</v>
          </cell>
        </row>
        <row r="1805">
          <cell r="D1805">
            <v>345</v>
          </cell>
          <cell r="E1805" t="str">
            <v xml:space="preserve"> Smolec, Janice, MD           </v>
          </cell>
          <cell r="F1805" t="str">
            <v xml:space="preserve">                       Office</v>
          </cell>
          <cell r="G1805">
            <v>33</v>
          </cell>
          <cell r="H1805" t="str">
            <v xml:space="preserve">                      Reimb 1</v>
          </cell>
          <cell r="I1805">
            <v>20</v>
          </cell>
          <cell r="J1805">
            <v>0.04</v>
          </cell>
          <cell r="K1805" t="str">
            <v xml:space="preserve">                      Percent</v>
          </cell>
          <cell r="L1805">
            <v>5</v>
          </cell>
          <cell r="M1805">
            <v>6</v>
          </cell>
        </row>
        <row r="1806">
          <cell r="J1806">
            <v>0</v>
          </cell>
          <cell r="K1806">
            <v>0</v>
          </cell>
        </row>
        <row r="1807">
          <cell r="J1807">
            <v>0</v>
          </cell>
          <cell r="K1807">
            <v>0</v>
          </cell>
        </row>
        <row r="1808">
          <cell r="J1808">
            <v>0</v>
          </cell>
          <cell r="K1808">
            <v>0</v>
          </cell>
        </row>
        <row r="1809">
          <cell r="J1809">
            <v>0</v>
          </cell>
          <cell r="K1809">
            <v>0</v>
          </cell>
        </row>
        <row r="1810">
          <cell r="J1810">
            <v>0</v>
          </cell>
          <cell r="K1810">
            <v>0</v>
          </cell>
        </row>
        <row r="1811">
          <cell r="D1811">
            <v>346</v>
          </cell>
          <cell r="E1811" t="str">
            <v xml:space="preserve"> Staffing Partners            </v>
          </cell>
          <cell r="F1811" t="str">
            <v xml:space="preserve">                       Office</v>
          </cell>
          <cell r="G1811">
            <v>33</v>
          </cell>
          <cell r="H1811" t="str">
            <v xml:space="preserve">                      Reimb 1</v>
          </cell>
          <cell r="I1811">
            <v>20</v>
          </cell>
          <cell r="J1811">
            <v>0.04</v>
          </cell>
          <cell r="K1811" t="str">
            <v xml:space="preserve">                      Percent</v>
          </cell>
          <cell r="L1811">
            <v>5</v>
          </cell>
          <cell r="M1811">
            <v>6</v>
          </cell>
        </row>
        <row r="1812">
          <cell r="J1812">
            <v>0</v>
          </cell>
          <cell r="K1812">
            <v>0</v>
          </cell>
        </row>
        <row r="1813">
          <cell r="J1813">
            <v>0</v>
          </cell>
          <cell r="K1813">
            <v>0</v>
          </cell>
        </row>
        <row r="1814">
          <cell r="J1814">
            <v>0</v>
          </cell>
          <cell r="K1814">
            <v>0</v>
          </cell>
        </row>
        <row r="1815">
          <cell r="J1815">
            <v>0</v>
          </cell>
          <cell r="K1815">
            <v>0</v>
          </cell>
        </row>
        <row r="1816">
          <cell r="J1816">
            <v>0</v>
          </cell>
          <cell r="K1816">
            <v>0</v>
          </cell>
        </row>
        <row r="1817">
          <cell r="D1817">
            <v>347</v>
          </cell>
          <cell r="E1817" t="str">
            <v xml:space="preserve"> Straub Clinic &amp; Hospital     </v>
          </cell>
          <cell r="F1817" t="str">
            <v xml:space="preserve">              Straub Hospital</v>
          </cell>
          <cell r="G1817">
            <v>25</v>
          </cell>
          <cell r="H1817" t="str">
            <v xml:space="preserve">             Straub (Theatre)</v>
          </cell>
          <cell r="I1817">
            <v>20</v>
          </cell>
          <cell r="J1817">
            <v>0.04</v>
          </cell>
          <cell r="K1817" t="str">
            <v xml:space="preserve">                      Percent</v>
          </cell>
          <cell r="L1817">
            <v>10</v>
          </cell>
          <cell r="M1817">
            <v>6</v>
          </cell>
        </row>
        <row r="1818">
          <cell r="J1818">
            <v>0</v>
          </cell>
          <cell r="K1818">
            <v>0</v>
          </cell>
        </row>
        <row r="1819">
          <cell r="J1819">
            <v>0</v>
          </cell>
          <cell r="K1819">
            <v>0</v>
          </cell>
        </row>
        <row r="1820">
          <cell r="J1820">
            <v>0</v>
          </cell>
          <cell r="K1820">
            <v>0</v>
          </cell>
        </row>
        <row r="1821">
          <cell r="J1821">
            <v>0</v>
          </cell>
          <cell r="K1821">
            <v>0</v>
          </cell>
        </row>
        <row r="1822">
          <cell r="J1822">
            <v>0</v>
          </cell>
          <cell r="K1822">
            <v>0</v>
          </cell>
        </row>
        <row r="1823">
          <cell r="J1823">
            <v>0</v>
          </cell>
          <cell r="K1823">
            <v>0</v>
          </cell>
        </row>
        <row r="1824">
          <cell r="J1824">
            <v>0</v>
          </cell>
          <cell r="K1824">
            <v>0</v>
          </cell>
        </row>
        <row r="1825">
          <cell r="J1825">
            <v>0</v>
          </cell>
          <cell r="K1825">
            <v>0</v>
          </cell>
        </row>
        <row r="1826">
          <cell r="D1826">
            <v>348</v>
          </cell>
          <cell r="E1826" t="str">
            <v xml:space="preserve"> Tanaka, Raymond, DDS         </v>
          </cell>
          <cell r="F1826" t="str">
            <v xml:space="preserve">                       Office</v>
          </cell>
          <cell r="G1826">
            <v>33</v>
          </cell>
          <cell r="H1826" t="str">
            <v xml:space="preserve">                      Reimb 1</v>
          </cell>
          <cell r="I1826">
            <v>20</v>
          </cell>
          <cell r="J1826">
            <v>0.04</v>
          </cell>
          <cell r="K1826" t="str">
            <v xml:space="preserve">                      Percent</v>
          </cell>
          <cell r="L1826">
            <v>5</v>
          </cell>
          <cell r="M1826">
            <v>6</v>
          </cell>
        </row>
        <row r="1827">
          <cell r="J1827">
            <v>0</v>
          </cell>
          <cell r="K1827">
            <v>0</v>
          </cell>
        </row>
        <row r="1828">
          <cell r="J1828">
            <v>0</v>
          </cell>
          <cell r="K1828">
            <v>0</v>
          </cell>
        </row>
        <row r="1829">
          <cell r="J1829">
            <v>0</v>
          </cell>
          <cell r="K1829">
            <v>0</v>
          </cell>
        </row>
        <row r="1830">
          <cell r="J1830">
            <v>0</v>
          </cell>
          <cell r="K1830">
            <v>0</v>
          </cell>
        </row>
        <row r="1831">
          <cell r="J1831">
            <v>0</v>
          </cell>
          <cell r="K1831">
            <v>0</v>
          </cell>
        </row>
        <row r="1832">
          <cell r="D1832">
            <v>349</v>
          </cell>
          <cell r="E1832" t="str">
            <v xml:space="preserve"> The Misaka Clinic, Inc       </v>
          </cell>
          <cell r="F1832" t="str">
            <v xml:space="preserve">                       Office</v>
          </cell>
          <cell r="G1832">
            <v>33</v>
          </cell>
          <cell r="H1832" t="str">
            <v xml:space="preserve">                      Reimb 1</v>
          </cell>
          <cell r="I1832">
            <v>20</v>
          </cell>
          <cell r="J1832">
            <v>0.04</v>
          </cell>
          <cell r="K1832" t="str">
            <v xml:space="preserve">                      Percent</v>
          </cell>
          <cell r="L1832">
            <v>5</v>
          </cell>
          <cell r="M1832">
            <v>6</v>
          </cell>
        </row>
        <row r="1833">
          <cell r="J1833">
            <v>0</v>
          </cell>
          <cell r="K1833">
            <v>0</v>
          </cell>
        </row>
        <row r="1834">
          <cell r="J1834">
            <v>0</v>
          </cell>
          <cell r="K1834">
            <v>0</v>
          </cell>
        </row>
        <row r="1835">
          <cell r="J1835">
            <v>0</v>
          </cell>
          <cell r="K1835">
            <v>0</v>
          </cell>
        </row>
        <row r="1836">
          <cell r="J1836">
            <v>0</v>
          </cell>
          <cell r="K1836">
            <v>0</v>
          </cell>
        </row>
        <row r="1837">
          <cell r="J1837">
            <v>0</v>
          </cell>
          <cell r="K1837">
            <v>0</v>
          </cell>
        </row>
        <row r="1838">
          <cell r="D1838">
            <v>350</v>
          </cell>
          <cell r="E1838" t="str">
            <v xml:space="preserve"> Title Guaranty Escrow Ser    </v>
          </cell>
          <cell r="F1838" t="str">
            <v xml:space="preserve">                         East</v>
          </cell>
          <cell r="G1838">
            <v>27</v>
          </cell>
          <cell r="H1838" t="str">
            <v xml:space="preserve">             Mkt Rec (Straub)</v>
          </cell>
          <cell r="I1838">
            <v>20</v>
          </cell>
          <cell r="J1838">
            <v>0.04</v>
          </cell>
          <cell r="K1838" t="str">
            <v xml:space="preserve">                      Percent</v>
          </cell>
          <cell r="L1838">
            <v>5</v>
          </cell>
          <cell r="M1838">
            <v>6</v>
          </cell>
        </row>
        <row r="1839">
          <cell r="J1839">
            <v>0</v>
          </cell>
          <cell r="K1839">
            <v>0</v>
          </cell>
        </row>
        <row r="1840">
          <cell r="J1840">
            <v>0</v>
          </cell>
          <cell r="K1840">
            <v>0</v>
          </cell>
        </row>
        <row r="1841">
          <cell r="J1841">
            <v>0</v>
          </cell>
          <cell r="K1841">
            <v>0</v>
          </cell>
        </row>
        <row r="1842">
          <cell r="J1842">
            <v>0</v>
          </cell>
          <cell r="K1842">
            <v>0</v>
          </cell>
        </row>
        <row r="1843">
          <cell r="J1843">
            <v>0</v>
          </cell>
          <cell r="K1843">
            <v>0</v>
          </cell>
        </row>
        <row r="1844">
          <cell r="J1844">
            <v>0</v>
          </cell>
          <cell r="K1844">
            <v>0</v>
          </cell>
        </row>
        <row r="1845">
          <cell r="J1845">
            <v>0</v>
          </cell>
          <cell r="K1845">
            <v>0</v>
          </cell>
        </row>
        <row r="1846">
          <cell r="J1846">
            <v>0</v>
          </cell>
          <cell r="K1846">
            <v>0</v>
          </cell>
        </row>
        <row r="1847">
          <cell r="D1847">
            <v>351</v>
          </cell>
          <cell r="E1847" t="str">
            <v xml:space="preserve"> Toys R Us                    </v>
          </cell>
          <cell r="F1847" t="str">
            <v xml:space="preserve">                    Toys R Us</v>
          </cell>
          <cell r="G1847">
            <v>15</v>
          </cell>
          <cell r="H1847" t="str">
            <v xml:space="preserve">          Toys R Us (Theatre)</v>
          </cell>
          <cell r="I1847">
            <v>20</v>
          </cell>
          <cell r="J1847">
            <v>0.04</v>
          </cell>
          <cell r="K1847" t="str">
            <v xml:space="preserve">                      Percent</v>
          </cell>
          <cell r="L1847">
            <v>10</v>
          </cell>
          <cell r="M1847">
            <v>6</v>
          </cell>
        </row>
        <row r="1848">
          <cell r="J1848">
            <v>0</v>
          </cell>
          <cell r="K1848">
            <v>0</v>
          </cell>
        </row>
        <row r="1849">
          <cell r="J1849">
            <v>0</v>
          </cell>
          <cell r="K1849">
            <v>0</v>
          </cell>
        </row>
        <row r="1850">
          <cell r="J1850">
            <v>0</v>
          </cell>
          <cell r="K1850">
            <v>0</v>
          </cell>
        </row>
        <row r="1851">
          <cell r="J1851">
            <v>0</v>
          </cell>
          <cell r="K1851">
            <v>0</v>
          </cell>
        </row>
        <row r="1852">
          <cell r="J1852">
            <v>0</v>
          </cell>
          <cell r="K1852">
            <v>0</v>
          </cell>
        </row>
        <row r="1853">
          <cell r="J1853">
            <v>0</v>
          </cell>
          <cell r="K1853">
            <v>0</v>
          </cell>
        </row>
        <row r="1854">
          <cell r="J1854">
            <v>0</v>
          </cell>
          <cell r="K1854">
            <v>0</v>
          </cell>
        </row>
        <row r="1855">
          <cell r="J1855">
            <v>0</v>
          </cell>
          <cell r="K1855">
            <v>0</v>
          </cell>
        </row>
        <row r="1856">
          <cell r="J1856">
            <v>0</v>
          </cell>
          <cell r="K1856">
            <v>0</v>
          </cell>
        </row>
        <row r="1857">
          <cell r="J1857">
            <v>0</v>
          </cell>
          <cell r="K1857">
            <v>0</v>
          </cell>
        </row>
        <row r="1858">
          <cell r="J1858">
            <v>0</v>
          </cell>
          <cell r="K1858">
            <v>0</v>
          </cell>
        </row>
        <row r="1859">
          <cell r="J1859">
            <v>0</v>
          </cell>
          <cell r="K1859">
            <v>0</v>
          </cell>
        </row>
        <row r="1860">
          <cell r="J1860">
            <v>0</v>
          </cell>
          <cell r="K1860">
            <v>0</v>
          </cell>
        </row>
        <row r="1861">
          <cell r="J1861">
            <v>0</v>
          </cell>
          <cell r="K1861">
            <v>0</v>
          </cell>
        </row>
        <row r="1862">
          <cell r="J1862">
            <v>0</v>
          </cell>
          <cell r="K1862">
            <v>0</v>
          </cell>
        </row>
        <row r="1863">
          <cell r="J1863">
            <v>0</v>
          </cell>
          <cell r="K1863">
            <v>0</v>
          </cell>
        </row>
        <row r="1864">
          <cell r="J1864">
            <v>0</v>
          </cell>
          <cell r="K1864">
            <v>0</v>
          </cell>
        </row>
        <row r="1865">
          <cell r="J1865">
            <v>0</v>
          </cell>
          <cell r="K1865">
            <v>0</v>
          </cell>
        </row>
        <row r="1866">
          <cell r="D1866">
            <v>352</v>
          </cell>
          <cell r="E1866" t="str">
            <v xml:space="preserve"> Umphress,Keaney,Garrett,H    </v>
          </cell>
          <cell r="F1866" t="str">
            <v xml:space="preserve">                       Office</v>
          </cell>
          <cell r="G1866">
            <v>33</v>
          </cell>
          <cell r="H1866" t="str">
            <v xml:space="preserve">                      Reimb 1</v>
          </cell>
          <cell r="I1866">
            <v>20</v>
          </cell>
          <cell r="J1866">
            <v>0.04</v>
          </cell>
          <cell r="K1866" t="str">
            <v xml:space="preserve">                      Percent</v>
          </cell>
          <cell r="L1866">
            <v>5</v>
          </cell>
          <cell r="M1866">
            <v>6</v>
          </cell>
        </row>
        <row r="1867">
          <cell r="J1867">
            <v>0</v>
          </cell>
          <cell r="K1867">
            <v>0</v>
          </cell>
        </row>
        <row r="1868">
          <cell r="J1868">
            <v>0</v>
          </cell>
          <cell r="K1868">
            <v>0</v>
          </cell>
        </row>
        <row r="1869">
          <cell r="J1869">
            <v>0</v>
          </cell>
          <cell r="K1869">
            <v>0</v>
          </cell>
        </row>
        <row r="1870">
          <cell r="J1870">
            <v>0</v>
          </cell>
          <cell r="K1870">
            <v>0</v>
          </cell>
        </row>
        <row r="1871">
          <cell r="J1871">
            <v>0</v>
          </cell>
          <cell r="K1871">
            <v>0</v>
          </cell>
        </row>
        <row r="1872">
          <cell r="J1872">
            <v>0</v>
          </cell>
          <cell r="K1872">
            <v>0</v>
          </cell>
        </row>
        <row r="1873">
          <cell r="J1873">
            <v>0</v>
          </cell>
          <cell r="K1873">
            <v>0</v>
          </cell>
        </row>
        <row r="1874">
          <cell r="J1874">
            <v>0</v>
          </cell>
          <cell r="K1874">
            <v>0</v>
          </cell>
        </row>
        <row r="1875">
          <cell r="J1875">
            <v>0</v>
          </cell>
          <cell r="K1875">
            <v>0</v>
          </cell>
        </row>
        <row r="1876">
          <cell r="J1876">
            <v>0</v>
          </cell>
          <cell r="K1876">
            <v>0</v>
          </cell>
        </row>
        <row r="1877">
          <cell r="D1877">
            <v>353</v>
          </cell>
          <cell r="E1877" t="str">
            <v xml:space="preserve"> U.S. Army &amp; Navy Recruiti    </v>
          </cell>
          <cell r="F1877" t="str">
            <v xml:space="preserve">                      US Army</v>
          </cell>
          <cell r="G1877">
            <v>33</v>
          </cell>
          <cell r="H1877" t="str">
            <v xml:space="preserve">            US Army (Theatre)</v>
          </cell>
          <cell r="I1877">
            <v>55</v>
          </cell>
          <cell r="J1877">
            <v>6</v>
          </cell>
          <cell r="K1877" t="str">
            <v xml:space="preserve">                       $/SqFt</v>
          </cell>
          <cell r="L1877">
            <v>5</v>
          </cell>
          <cell r="M1877">
            <v>6</v>
          </cell>
        </row>
        <row r="1878">
          <cell r="J1878">
            <v>0</v>
          </cell>
          <cell r="K1878">
            <v>0</v>
          </cell>
        </row>
        <row r="1879">
          <cell r="J1879">
            <v>0</v>
          </cell>
          <cell r="K1879">
            <v>0</v>
          </cell>
        </row>
        <row r="1880">
          <cell r="J1880">
            <v>0</v>
          </cell>
          <cell r="K1880">
            <v>0</v>
          </cell>
        </row>
        <row r="1881">
          <cell r="J1881">
            <v>0</v>
          </cell>
          <cell r="K1881">
            <v>0</v>
          </cell>
        </row>
        <row r="1882">
          <cell r="J1882">
            <v>0</v>
          </cell>
          <cell r="K1882">
            <v>0</v>
          </cell>
        </row>
        <row r="1883">
          <cell r="D1883">
            <v>354</v>
          </cell>
          <cell r="E1883" t="str">
            <v xml:space="preserve"> U.S. Coast Guard Recruiti    </v>
          </cell>
          <cell r="F1883" t="str">
            <v xml:space="preserve">                 East (Coast)</v>
          </cell>
          <cell r="G1883">
            <v>32</v>
          </cell>
          <cell r="H1883" t="str">
            <v xml:space="preserve">             Mkt Rec (Straub)</v>
          </cell>
          <cell r="I1883">
            <v>20</v>
          </cell>
          <cell r="J1883">
            <v>0.04</v>
          </cell>
          <cell r="K1883" t="str">
            <v xml:space="preserve">                      Percent</v>
          </cell>
          <cell r="L1883">
            <v>5</v>
          </cell>
          <cell r="M1883">
            <v>6</v>
          </cell>
        </row>
        <row r="1884">
          <cell r="J1884">
            <v>0</v>
          </cell>
          <cell r="K1884">
            <v>0</v>
          </cell>
        </row>
        <row r="1885">
          <cell r="J1885">
            <v>0</v>
          </cell>
          <cell r="K1885">
            <v>0</v>
          </cell>
        </row>
        <row r="1886">
          <cell r="J1886">
            <v>0</v>
          </cell>
          <cell r="K1886">
            <v>0</v>
          </cell>
        </row>
        <row r="1887">
          <cell r="J1887">
            <v>0</v>
          </cell>
          <cell r="K1887">
            <v>0</v>
          </cell>
        </row>
        <row r="1888">
          <cell r="J1888">
            <v>0</v>
          </cell>
          <cell r="K1888">
            <v>0</v>
          </cell>
        </row>
        <row r="1889">
          <cell r="D1889">
            <v>355</v>
          </cell>
          <cell r="E1889" t="str">
            <v xml:space="preserve"> U.S. Marine/Air Force Rec    </v>
          </cell>
          <cell r="F1889" t="str">
            <v xml:space="preserve">                   US Marines</v>
          </cell>
          <cell r="G1889">
            <v>33</v>
          </cell>
          <cell r="H1889" t="str">
            <v xml:space="preserve">          US Marine (Theatre)</v>
          </cell>
          <cell r="I1889">
            <v>55</v>
          </cell>
          <cell r="J1889">
            <v>6</v>
          </cell>
          <cell r="K1889" t="str">
            <v xml:space="preserve">                       $/SqFt</v>
          </cell>
          <cell r="L1889">
            <v>5</v>
          </cell>
          <cell r="M1889">
            <v>6</v>
          </cell>
        </row>
        <row r="1890">
          <cell r="J1890">
            <v>0</v>
          </cell>
          <cell r="K1890">
            <v>0</v>
          </cell>
        </row>
        <row r="1891">
          <cell r="J1891">
            <v>0</v>
          </cell>
          <cell r="K1891">
            <v>0</v>
          </cell>
        </row>
        <row r="1892">
          <cell r="J1892">
            <v>0</v>
          </cell>
          <cell r="K1892">
            <v>0</v>
          </cell>
        </row>
        <row r="1893">
          <cell r="J1893">
            <v>0</v>
          </cell>
          <cell r="K1893">
            <v>0</v>
          </cell>
        </row>
        <row r="1894">
          <cell r="J1894">
            <v>0</v>
          </cell>
          <cell r="K1894">
            <v>0</v>
          </cell>
        </row>
        <row r="1895">
          <cell r="D1895">
            <v>356</v>
          </cell>
          <cell r="E1895" t="str">
            <v xml:space="preserve"> Verbanos Pastaria, Inc.      </v>
          </cell>
          <cell r="F1895" t="str">
            <v xml:space="preserve">                     Verbanos</v>
          </cell>
          <cell r="G1895">
            <v>29</v>
          </cell>
          <cell r="H1895" t="str">
            <v xml:space="preserve">           Verbanos (Theatre)</v>
          </cell>
          <cell r="I1895">
            <v>55</v>
          </cell>
          <cell r="J1895">
            <v>6</v>
          </cell>
          <cell r="K1895" t="str">
            <v xml:space="preserve">                       $/SqFt</v>
          </cell>
          <cell r="L1895">
            <v>10</v>
          </cell>
          <cell r="M1895">
            <v>6</v>
          </cell>
        </row>
        <row r="1896">
          <cell r="J1896">
            <v>0</v>
          </cell>
          <cell r="K1896">
            <v>0</v>
          </cell>
        </row>
        <row r="1897">
          <cell r="J1897">
            <v>0</v>
          </cell>
          <cell r="K1897">
            <v>0</v>
          </cell>
        </row>
        <row r="1898">
          <cell r="J1898">
            <v>0</v>
          </cell>
          <cell r="K1898">
            <v>0</v>
          </cell>
        </row>
        <row r="1899">
          <cell r="J1899">
            <v>0</v>
          </cell>
          <cell r="K1899">
            <v>0</v>
          </cell>
        </row>
        <row r="1900">
          <cell r="J1900">
            <v>0</v>
          </cell>
          <cell r="K1900">
            <v>0</v>
          </cell>
        </row>
        <row r="1901">
          <cell r="D1901">
            <v>357</v>
          </cell>
          <cell r="E1901" t="str">
            <v xml:space="preserve"> Wells Fargo Home Mortgage    </v>
          </cell>
          <cell r="F1901" t="str">
            <v xml:space="preserve">                       Office</v>
          </cell>
          <cell r="G1901">
            <v>33</v>
          </cell>
          <cell r="H1901" t="str">
            <v xml:space="preserve">                      Reimb 1</v>
          </cell>
          <cell r="I1901">
            <v>20</v>
          </cell>
          <cell r="J1901">
            <v>0.04</v>
          </cell>
          <cell r="K1901" t="str">
            <v xml:space="preserve">                      Percent</v>
          </cell>
          <cell r="L1901">
            <v>5</v>
          </cell>
          <cell r="M1901">
            <v>6</v>
          </cell>
        </row>
        <row r="1902">
          <cell r="J1902">
            <v>0</v>
          </cell>
          <cell r="K1902">
            <v>0</v>
          </cell>
        </row>
        <row r="1903">
          <cell r="J1903">
            <v>0</v>
          </cell>
          <cell r="K1903">
            <v>0</v>
          </cell>
        </row>
        <row r="1904">
          <cell r="J1904">
            <v>0</v>
          </cell>
          <cell r="K1904">
            <v>0</v>
          </cell>
        </row>
        <row r="1905">
          <cell r="J1905">
            <v>0</v>
          </cell>
          <cell r="K1905">
            <v>0</v>
          </cell>
        </row>
        <row r="1906">
          <cell r="J1906">
            <v>0</v>
          </cell>
          <cell r="K1906">
            <v>0</v>
          </cell>
        </row>
        <row r="1907">
          <cell r="D1907">
            <v>358</v>
          </cell>
          <cell r="E1907" t="str">
            <v xml:space="preserve"> Yuen, Noelle M.D.            </v>
          </cell>
          <cell r="F1907" t="str">
            <v xml:space="preserve">                         Yuen</v>
          </cell>
          <cell r="G1907">
            <v>33</v>
          </cell>
          <cell r="H1907" t="str">
            <v xml:space="preserve">                 Yuen, Noelle</v>
          </cell>
          <cell r="I1907">
            <v>20</v>
          </cell>
          <cell r="J1907">
            <v>0.04</v>
          </cell>
          <cell r="K1907" t="str">
            <v xml:space="preserve">                      Percent</v>
          </cell>
          <cell r="L1907">
            <v>7</v>
          </cell>
          <cell r="M1907">
            <v>6</v>
          </cell>
        </row>
        <row r="1908">
          <cell r="J1908">
            <v>0</v>
          </cell>
          <cell r="K1908">
            <v>0</v>
          </cell>
        </row>
        <row r="1909">
          <cell r="J1909">
            <v>0</v>
          </cell>
          <cell r="K1909">
            <v>0</v>
          </cell>
        </row>
      </sheetData>
      <sheetData sheetId="7">
        <row r="12">
          <cell r="D12">
            <v>1</v>
          </cell>
          <cell r="E12">
            <v>2</v>
          </cell>
          <cell r="F12">
            <v>3</v>
          </cell>
          <cell r="G12">
            <v>4</v>
          </cell>
          <cell r="H12">
            <v>5</v>
          </cell>
          <cell r="I12">
            <v>6</v>
          </cell>
          <cell r="J12">
            <v>7</v>
          </cell>
          <cell r="K12">
            <v>8</v>
          </cell>
          <cell r="L12">
            <v>9</v>
          </cell>
          <cell r="M12">
            <v>10</v>
          </cell>
          <cell r="N12">
            <v>11</v>
          </cell>
          <cell r="O12">
            <v>12</v>
          </cell>
          <cell r="P12">
            <v>13</v>
          </cell>
          <cell r="Q12">
            <v>14</v>
          </cell>
          <cell r="R12">
            <v>15</v>
          </cell>
          <cell r="S12">
            <v>16</v>
          </cell>
          <cell r="T12">
            <v>17</v>
          </cell>
          <cell r="U12">
            <v>18</v>
          </cell>
          <cell r="V12">
            <v>19</v>
          </cell>
          <cell r="W12">
            <v>20</v>
          </cell>
          <cell r="X12">
            <v>21</v>
          </cell>
          <cell r="Y12">
            <v>22</v>
          </cell>
          <cell r="Z12">
            <v>23</v>
          </cell>
          <cell r="AA12">
            <v>24</v>
          </cell>
          <cell r="AB12">
            <v>25</v>
          </cell>
          <cell r="AC12">
            <v>26</v>
          </cell>
          <cell r="AD12">
            <v>27</v>
          </cell>
          <cell r="AE12">
            <v>28</v>
          </cell>
          <cell r="AF12">
            <v>29</v>
          </cell>
          <cell r="AG12">
            <v>30</v>
          </cell>
          <cell r="AH12">
            <v>31</v>
          </cell>
          <cell r="AI12">
            <v>32</v>
          </cell>
          <cell r="AJ12">
            <v>33</v>
          </cell>
          <cell r="AK12">
            <v>34</v>
          </cell>
          <cell r="AL12">
            <v>35</v>
          </cell>
          <cell r="AM12">
            <v>36</v>
          </cell>
          <cell r="AN12">
            <v>37</v>
          </cell>
          <cell r="AO12">
            <v>38</v>
          </cell>
          <cell r="AP12">
            <v>39</v>
          </cell>
          <cell r="AQ12">
            <v>40</v>
          </cell>
          <cell r="AR12">
            <v>41</v>
          </cell>
          <cell r="AS12">
            <v>42</v>
          </cell>
          <cell r="AT12">
            <v>43</v>
          </cell>
          <cell r="AU12">
            <v>44</v>
          </cell>
          <cell r="AV12">
            <v>45</v>
          </cell>
          <cell r="AW12">
            <v>46</v>
          </cell>
          <cell r="AX12">
            <v>47</v>
          </cell>
          <cell r="AY12">
            <v>48</v>
          </cell>
          <cell r="AZ12">
            <v>49</v>
          </cell>
          <cell r="BA12">
            <v>50</v>
          </cell>
          <cell r="BB12">
            <v>51</v>
          </cell>
          <cell r="BC12">
            <v>52</v>
          </cell>
          <cell r="BD12">
            <v>53</v>
          </cell>
          <cell r="BE12">
            <v>54</v>
          </cell>
          <cell r="BF12">
            <v>55</v>
          </cell>
          <cell r="BG12">
            <v>56</v>
          </cell>
          <cell r="BH12">
            <v>57</v>
          </cell>
          <cell r="BI12">
            <v>58</v>
          </cell>
          <cell r="BJ12">
            <v>59</v>
          </cell>
          <cell r="BK12">
            <v>60</v>
          </cell>
          <cell r="BL12">
            <v>61</v>
          </cell>
          <cell r="BM12">
            <v>62</v>
          </cell>
          <cell r="BN12">
            <v>63</v>
          </cell>
          <cell r="BO12">
            <v>64</v>
          </cell>
          <cell r="BP12">
            <v>65</v>
          </cell>
          <cell r="BQ12">
            <v>66</v>
          </cell>
          <cell r="BR12">
            <v>67</v>
          </cell>
          <cell r="BS12">
            <v>68</v>
          </cell>
          <cell r="BT12">
            <v>69</v>
          </cell>
          <cell r="BU12">
            <v>70</v>
          </cell>
          <cell r="BV12">
            <v>71</v>
          </cell>
          <cell r="BW12">
            <v>72</v>
          </cell>
          <cell r="BX12">
            <v>73</v>
          </cell>
          <cell r="BY12">
            <v>74</v>
          </cell>
          <cell r="BZ12">
            <v>75</v>
          </cell>
          <cell r="CA12">
            <v>76</v>
          </cell>
          <cell r="CB12">
            <v>77</v>
          </cell>
          <cell r="CC12">
            <v>78</v>
          </cell>
          <cell r="CD12">
            <v>79</v>
          </cell>
          <cell r="CE12">
            <v>80</v>
          </cell>
          <cell r="CF12">
            <v>81</v>
          </cell>
          <cell r="CG12">
            <v>82</v>
          </cell>
          <cell r="CH12">
            <v>83</v>
          </cell>
          <cell r="CI12">
            <v>84</v>
          </cell>
          <cell r="CJ12">
            <v>85</v>
          </cell>
          <cell r="CK12">
            <v>86</v>
          </cell>
          <cell r="CL12">
            <v>87</v>
          </cell>
          <cell r="CM12">
            <v>88</v>
          </cell>
          <cell r="CN12">
            <v>89</v>
          </cell>
          <cell r="CO12">
            <v>90</v>
          </cell>
          <cell r="CP12">
            <v>91</v>
          </cell>
          <cell r="CQ12">
            <v>92</v>
          </cell>
          <cell r="CR12">
            <v>93</v>
          </cell>
          <cell r="CS12">
            <v>94</v>
          </cell>
          <cell r="CT12">
            <v>95</v>
          </cell>
          <cell r="CU12">
            <v>96</v>
          </cell>
          <cell r="CV12">
            <v>97</v>
          </cell>
          <cell r="CW12">
            <v>98</v>
          </cell>
          <cell r="CX12">
            <v>99</v>
          </cell>
          <cell r="CY12">
            <v>100</v>
          </cell>
          <cell r="CZ12">
            <v>101</v>
          </cell>
          <cell r="DA12">
            <v>102</v>
          </cell>
          <cell r="DB12">
            <v>103</v>
          </cell>
          <cell r="DC12">
            <v>104</v>
          </cell>
          <cell r="DD12">
            <v>105</v>
          </cell>
          <cell r="DE12">
            <v>106</v>
          </cell>
          <cell r="DF12">
            <v>107</v>
          </cell>
          <cell r="DG12">
            <v>108</v>
          </cell>
          <cell r="DH12">
            <v>109</v>
          </cell>
          <cell r="DI12">
            <v>110</v>
          </cell>
          <cell r="DJ12">
            <v>111</v>
          </cell>
          <cell r="DK12">
            <v>112</v>
          </cell>
          <cell r="DL12">
            <v>113</v>
          </cell>
          <cell r="DM12">
            <v>114</v>
          </cell>
          <cell r="DN12">
            <v>115</v>
          </cell>
          <cell r="DO12">
            <v>116</v>
          </cell>
          <cell r="DP12">
            <v>117</v>
          </cell>
          <cell r="DQ12">
            <v>118</v>
          </cell>
          <cell r="DR12">
            <v>119</v>
          </cell>
          <cell r="DS12">
            <v>120</v>
          </cell>
          <cell r="DT12">
            <v>121</v>
          </cell>
          <cell r="DU12">
            <v>122</v>
          </cell>
          <cell r="DV12">
            <v>123</v>
          </cell>
          <cell r="DW12">
            <v>124</v>
          </cell>
          <cell r="DX12">
            <v>125</v>
          </cell>
          <cell r="DY12">
            <v>126</v>
          </cell>
          <cell r="DZ12">
            <v>127</v>
          </cell>
          <cell r="EA12">
            <v>128</v>
          </cell>
          <cell r="EB12">
            <v>129</v>
          </cell>
          <cell r="EC12">
            <v>130</v>
          </cell>
          <cell r="ED12">
            <v>131</v>
          </cell>
          <cell r="EE12">
            <v>132</v>
          </cell>
          <cell r="EF12">
            <v>133</v>
          </cell>
          <cell r="EG12">
            <v>134</v>
          </cell>
          <cell r="EH12">
            <v>135</v>
          </cell>
          <cell r="EI12">
            <v>136</v>
          </cell>
          <cell r="EJ12">
            <v>137</v>
          </cell>
          <cell r="EK12">
            <v>138</v>
          </cell>
          <cell r="EL12">
            <v>139</v>
          </cell>
          <cell r="EM12">
            <v>140</v>
          </cell>
          <cell r="EN12">
            <v>141</v>
          </cell>
          <cell r="EO12">
            <v>142</v>
          </cell>
          <cell r="EP12">
            <v>143</v>
          </cell>
          <cell r="EQ12">
            <v>144</v>
          </cell>
          <cell r="ER12">
            <v>145</v>
          </cell>
          <cell r="ES12">
            <v>146</v>
          </cell>
          <cell r="ET12">
            <v>147</v>
          </cell>
          <cell r="EU12">
            <v>148</v>
          </cell>
          <cell r="EV12">
            <v>149</v>
          </cell>
          <cell r="EW12">
            <v>150</v>
          </cell>
          <cell r="EX12">
            <v>151</v>
          </cell>
          <cell r="EY12">
            <v>152</v>
          </cell>
          <cell r="EZ12">
            <v>153</v>
          </cell>
          <cell r="FA12">
            <v>154</v>
          </cell>
          <cell r="FB12">
            <v>155</v>
          </cell>
          <cell r="FC12">
            <v>156</v>
          </cell>
          <cell r="FD12">
            <v>157</v>
          </cell>
          <cell r="FE12">
            <v>158</v>
          </cell>
          <cell r="FF12">
            <v>159</v>
          </cell>
          <cell r="FG12">
            <v>160</v>
          </cell>
          <cell r="FH12">
            <v>161</v>
          </cell>
          <cell r="FI12">
            <v>162</v>
          </cell>
          <cell r="FJ12">
            <v>163</v>
          </cell>
          <cell r="FK12">
            <v>164</v>
          </cell>
          <cell r="FL12">
            <v>165</v>
          </cell>
          <cell r="FM12">
            <v>166</v>
          </cell>
          <cell r="FN12">
            <v>167</v>
          </cell>
          <cell r="FO12">
            <v>168</v>
          </cell>
          <cell r="FP12">
            <v>169</v>
          </cell>
        </row>
        <row r="14">
          <cell r="B14" t="str">
            <v>MLA Categories</v>
          </cell>
          <cell r="D14" t="str">
            <v xml:space="preserve">      Mid-Majors (This is It)</v>
          </cell>
          <cell r="E14" t="str">
            <v xml:space="preserve">               Satellite City</v>
          </cell>
          <cell r="F14" t="str">
            <v xml:space="preserve">          Kazu (Early Vacant)</v>
          </cell>
          <cell r="G14" t="str">
            <v xml:space="preserve">                Majors (Ross)</v>
          </cell>
          <cell r="H14" t="str">
            <v xml:space="preserve">                 Majors (BBB)</v>
          </cell>
          <cell r="I14" t="str">
            <v xml:space="preserve">                 Majors (JCP)</v>
          </cell>
          <cell r="J14" t="str">
            <v xml:space="preserve">               Majors (Macys)</v>
          </cell>
          <cell r="K14" t="str">
            <v xml:space="preserve">                   Food Court</v>
          </cell>
          <cell r="L14" t="str">
            <v xml:space="preserve">                 Kiosks/Carts</v>
          </cell>
          <cell r="M14" t="str">
            <v xml:space="preserve">                      Storage</v>
          </cell>
          <cell r="N14" t="str">
            <v xml:space="preserve">                   ATM / Bank</v>
          </cell>
          <cell r="O14" t="str">
            <v xml:space="preserve">                Anna Miller's</v>
          </cell>
          <cell r="P14" t="str">
            <v xml:space="preserve">               Monterey Grill</v>
          </cell>
          <cell r="Q14" t="str">
            <v xml:space="preserve">                      Sizzler</v>
          </cell>
          <cell r="R14" t="str">
            <v xml:space="preserve">                CPK - portion</v>
          </cell>
          <cell r="S14" t="str">
            <v xml:space="preserve">               Footlocker $35</v>
          </cell>
          <cell r="T14" t="str">
            <v xml:space="preserve">                     &gt; 10K SF</v>
          </cell>
          <cell r="U14" t="str">
            <v xml:space="preserve">                  5K - 10K SF</v>
          </cell>
          <cell r="V14" t="str">
            <v xml:space="preserve">                3K - 4,999 SF</v>
          </cell>
          <cell r="W14" t="str">
            <v xml:space="preserve">                1K - 2,999 SF</v>
          </cell>
          <cell r="X14" t="str">
            <v xml:space="preserve">                      &lt; 1K SF</v>
          </cell>
          <cell r="Y14" t="str">
            <v xml:space="preserve">                         West</v>
          </cell>
          <cell r="Z14" t="str">
            <v xml:space="preserve">          Pizza Hut/Taco Bell</v>
          </cell>
          <cell r="AA14">
            <v>30</v>
          </cell>
          <cell r="AB14">
            <v>25</v>
          </cell>
          <cell r="AC14" t="str">
            <v xml:space="preserve">                          AEO</v>
          </cell>
          <cell r="AD14" t="str">
            <v xml:space="preserve">                   Ann Taylor</v>
          </cell>
          <cell r="AE14" t="str">
            <v xml:space="preserve">                      $30 GBC</v>
          </cell>
          <cell r="AF14" t="str">
            <v xml:space="preserve">                     Gymboree</v>
          </cell>
          <cell r="AG14">
            <v>40</v>
          </cell>
          <cell r="AH14" t="str">
            <v xml:space="preserve">                   Jeff Chang</v>
          </cell>
          <cell r="AI14">
            <v>62</v>
          </cell>
          <cell r="AJ14">
            <v>35</v>
          </cell>
          <cell r="AK14">
            <v>60</v>
          </cell>
          <cell r="AL14">
            <v>70</v>
          </cell>
          <cell r="AM14" t="str">
            <v xml:space="preserve">                Cinnamon Girl</v>
          </cell>
          <cell r="AN14" t="str">
            <v xml:space="preserve">                Pretzelmarket</v>
          </cell>
          <cell r="AO14" t="str">
            <v xml:space="preserve">                    Starbucks</v>
          </cell>
          <cell r="AP14" t="str">
            <v xml:space="preserve">                     Church's</v>
          </cell>
          <cell r="AQ14" t="str">
            <v xml:space="preserve">                   Carl's Jr.</v>
          </cell>
          <cell r="AR14" t="str">
            <v xml:space="preserve">                Gymboree Play</v>
          </cell>
          <cell r="AS14" t="str">
            <v xml:space="preserve">                        Lotus</v>
          </cell>
          <cell r="AT14" t="str">
            <v xml:space="preserve">                        Aloha</v>
          </cell>
          <cell r="AU14" t="str">
            <v xml:space="preserve">                    Seed City</v>
          </cell>
          <cell r="AV14" t="str">
            <v xml:space="preserve">               Just Pierce It</v>
          </cell>
          <cell r="AW14" t="str">
            <v xml:space="preserve">          Millenium Computers</v>
          </cell>
          <cell r="AX14" t="str">
            <v xml:space="preserve">              Honolulu Cookie</v>
          </cell>
          <cell r="AY14" t="str">
            <v xml:space="preserve">                Verizon Kiosk</v>
          </cell>
          <cell r="AZ14" t="str">
            <v xml:space="preserve">           Smoking Everywhere</v>
          </cell>
          <cell r="BA14" t="str">
            <v xml:space="preserve">                   Prudential</v>
          </cell>
          <cell r="BB14" t="str">
            <v xml:space="preserve">               Clearwire Corp</v>
          </cell>
          <cell r="BC14" t="str">
            <v xml:space="preserve">                 US Air Force</v>
          </cell>
          <cell r="BD14" t="str">
            <v xml:space="preserve">                Down To Earth</v>
          </cell>
          <cell r="BE14" t="str">
            <v xml:space="preserve">         Cookie Corner - Food</v>
          </cell>
          <cell r="BF14" t="str">
            <v xml:space="preserve">                  Jamba Juice</v>
          </cell>
          <cell r="BG14" t="str">
            <v xml:space="preserve">                Orange Julius</v>
          </cell>
          <cell r="BH14" t="str">
            <v xml:space="preserve">                 Pastry House</v>
          </cell>
          <cell r="BI14" t="str">
            <v xml:space="preserve">               Starbucks (FC)</v>
          </cell>
          <cell r="BJ14" t="str">
            <v xml:space="preserve">              Jewelry (3k-5k)</v>
          </cell>
          <cell r="BK14" t="str">
            <v xml:space="preserve">              Jewelry (1k-3k)</v>
          </cell>
          <cell r="BL14" t="str">
            <v xml:space="preserve">             Jewelry (&lt;1k SF)</v>
          </cell>
          <cell r="BM14" t="str">
            <v xml:space="preserve">                       Hickam</v>
          </cell>
          <cell r="BN14" t="str">
            <v xml:space="preserve">   Jewelry (&lt;1K SF) $150 Base</v>
          </cell>
          <cell r="BO14" t="str">
            <v xml:space="preserve">                Software Etc.</v>
          </cell>
          <cell r="BP14" t="str">
            <v xml:space="preserve">                        Zales</v>
          </cell>
          <cell r="BQ14" t="str">
            <v xml:space="preserve">                  Watch / JHL</v>
          </cell>
          <cell r="BR14" t="str">
            <v xml:space="preserve">                  Radio Shack</v>
          </cell>
          <cell r="BS14" t="str">
            <v xml:space="preserve">                  Aeropostale</v>
          </cell>
          <cell r="BT14" t="str">
            <v xml:space="preserve">                      Payless</v>
          </cell>
          <cell r="BU14" t="str">
            <v xml:space="preserve">                         Tilt</v>
          </cell>
          <cell r="BV14" t="str">
            <v xml:space="preserve">                  Black Pearl</v>
          </cell>
          <cell r="BW14" t="str">
            <v xml:space="preserve">                MAC Cosmetics</v>
          </cell>
          <cell r="BX14" t="str">
            <v xml:space="preserve">                  Master Cuts</v>
          </cell>
          <cell r="BY14" t="str">
            <v xml:space="preserve">                    Gold Mart</v>
          </cell>
          <cell r="BZ14" t="str">
            <v xml:space="preserve">                   AES Design</v>
          </cell>
          <cell r="CA14" t="str">
            <v xml:space="preserve">                 Trade Secret</v>
          </cell>
          <cell r="CB14" t="str">
            <v xml:space="preserve">                      I Kandy</v>
          </cell>
          <cell r="CC14" t="str">
            <v xml:space="preserve">             Children's Place</v>
          </cell>
          <cell r="CD14" t="str">
            <v xml:space="preserve">                    Blue Surf</v>
          </cell>
          <cell r="CE14" t="str">
            <v xml:space="preserve">                  Urban Flava</v>
          </cell>
          <cell r="CF14" t="str">
            <v xml:space="preserve">             Church's Chicken</v>
          </cell>
          <cell r="CG14" t="str">
            <v xml:space="preserve">            Bautista Filipino</v>
          </cell>
          <cell r="CH14" t="str">
            <v xml:space="preserve">                Island Legacy</v>
          </cell>
          <cell r="CI14" t="str">
            <v xml:space="preserve">                   V Wireless</v>
          </cell>
          <cell r="CJ14" t="str">
            <v xml:space="preserve">               Town &amp; Country</v>
          </cell>
          <cell r="CK14" t="str">
            <v xml:space="preserve">                   Tapestries</v>
          </cell>
          <cell r="CL14" t="str">
            <v xml:space="preserve">           Hawaii Music Works</v>
          </cell>
          <cell r="CM14" t="str">
            <v xml:space="preserve">                New Gap Space</v>
          </cell>
          <cell r="CN14" t="str">
            <v xml:space="preserve">   Anna Miller's (DP Revised)</v>
          </cell>
          <cell r="CO14" t="str">
            <v>MLA Categories</v>
          </cell>
          <cell r="CQ14" t="str">
            <v xml:space="preserve">          Majors (Excl Sears)</v>
          </cell>
          <cell r="CR14" t="str">
            <v xml:space="preserve">                 Sunglass Hut</v>
          </cell>
          <cell r="CS14" t="str">
            <v xml:space="preserve">                   Footaction</v>
          </cell>
          <cell r="CT14" t="str">
            <v xml:space="preserve">             Majors (Theatre)</v>
          </cell>
          <cell r="CU14" t="str">
            <v xml:space="preserve">                Major (Sears)</v>
          </cell>
          <cell r="CV14" t="str">
            <v xml:space="preserve">                   Food Court</v>
          </cell>
          <cell r="CW14" t="str">
            <v xml:space="preserve">                      Storage</v>
          </cell>
          <cell r="CX14" t="str">
            <v xml:space="preserve">                     ATM/Bank</v>
          </cell>
          <cell r="CY14" t="str">
            <v xml:space="preserve">                 Kiosks/Carts</v>
          </cell>
          <cell r="CZ14" t="str">
            <v xml:space="preserve">           Territorial (Bldg)</v>
          </cell>
          <cell r="DA14" t="str">
            <v xml:space="preserve">          Terr Savings (Bldg)</v>
          </cell>
          <cell r="DB14" t="str">
            <v xml:space="preserve">                CPK - portion</v>
          </cell>
          <cell r="DC14" t="str">
            <v xml:space="preserve">                      Chili's</v>
          </cell>
          <cell r="DD14" t="str">
            <v xml:space="preserve">                          IRC</v>
          </cell>
          <cell r="DE14" t="str">
            <v xml:space="preserve">                Rehab Clininc</v>
          </cell>
          <cell r="DF14" t="str">
            <v xml:space="preserve">                  5K - 10K SF</v>
          </cell>
          <cell r="DG14" t="str">
            <v xml:space="preserve">                3K - 4,999 SF</v>
          </cell>
          <cell r="DH14" t="str">
            <v xml:space="preserve">                1K - 2,999 SF</v>
          </cell>
          <cell r="DI14" t="str">
            <v xml:space="preserve">                      &lt; 1K SF</v>
          </cell>
          <cell r="DJ14" t="str">
            <v xml:space="preserve">                    Fresenius</v>
          </cell>
          <cell r="DK14" t="str">
            <v xml:space="preserve">                  Dippen Dots</v>
          </cell>
          <cell r="DL14" t="str">
            <v xml:space="preserve">          Theatre Exp (gross)</v>
          </cell>
          <cell r="DM14" t="str">
            <v xml:space="preserve">         Seattle's Best Kiosk</v>
          </cell>
          <cell r="DN14" t="str">
            <v xml:space="preserve">                    Proactive</v>
          </cell>
          <cell r="DO14" t="str">
            <v xml:space="preserve">             Cell Phose Kiosk</v>
          </cell>
          <cell r="DP14" t="str">
            <v xml:space="preserve">                 Hatsby Kiosk</v>
          </cell>
          <cell r="DQ14" t="str">
            <v xml:space="preserve">                  Tech Mobile</v>
          </cell>
          <cell r="DR14" t="str">
            <v xml:space="preserve">       Fdelity National Title</v>
          </cell>
          <cell r="DS14" t="str">
            <v xml:space="preserve">                    Hot Topic</v>
          </cell>
          <cell r="DT14" t="str">
            <v xml:space="preserve">                   Cold Stone</v>
          </cell>
          <cell r="DU14" t="str">
            <v xml:space="preserve">                   Cover Look</v>
          </cell>
          <cell r="DV14" t="str">
            <v xml:space="preserve">                     Gamestop</v>
          </cell>
          <cell r="DW14" t="str">
            <v xml:space="preserve">                     Hana Paa</v>
          </cell>
          <cell r="DX14" t="str">
            <v xml:space="preserve">                Pretzel Maker</v>
          </cell>
          <cell r="DY14" t="str">
            <v xml:space="preserve">             Diamond Wireless</v>
          </cell>
          <cell r="DZ14" t="str">
            <v xml:space="preserve">                   Diagnostic</v>
          </cell>
          <cell r="EA14" t="str">
            <v xml:space="preserve">                       Subway</v>
          </cell>
          <cell r="EB14" t="str">
            <v xml:space="preserve">             Bubble-drink.com</v>
          </cell>
          <cell r="EC14" t="str">
            <v xml:space="preserve">               JJ Sweet Gifts</v>
          </cell>
          <cell r="ED14" t="str">
            <v xml:space="preserve">                      $30 PSF</v>
          </cell>
          <cell r="EE14" t="str">
            <v xml:space="preserve">              Copy of Theater</v>
          </cell>
          <cell r="EF14" t="str">
            <v xml:space="preserve">                  Burger King</v>
          </cell>
          <cell r="EG14" t="str">
            <v xml:space="preserve">                Cookie Corner</v>
          </cell>
          <cell r="EH14" t="str">
            <v xml:space="preserve">                   Kozo Sushi</v>
          </cell>
          <cell r="EI14" t="str">
            <v xml:space="preserve">                 Taco Del Mar</v>
          </cell>
          <cell r="EJ14" t="str">
            <v xml:space="preserve">             Jewelry (&lt;1k SF)</v>
          </cell>
          <cell r="EK14" t="str">
            <v xml:space="preserve">             Jewelry (&gt;1k SF)</v>
          </cell>
          <cell r="EL14" t="str">
            <v xml:space="preserve">                   Great Khan</v>
          </cell>
          <cell r="EM14" t="str">
            <v xml:space="preserve">          McDonalds ($5 Base)</v>
          </cell>
          <cell r="EN14" t="str">
            <v xml:space="preserve">                   Yogo Krazy</v>
          </cell>
          <cell r="EO14" t="str">
            <v xml:space="preserve">                 Photo Trends</v>
          </cell>
          <cell r="EP14" t="str">
            <v xml:space="preserve">               Royal Heritage</v>
          </cell>
          <cell r="EQ14" t="str">
            <v xml:space="preserve">                  Fun Factory</v>
          </cell>
          <cell r="ER14" t="str">
            <v xml:space="preserve">               Lids (Smaller)</v>
          </cell>
          <cell r="ES14" t="str">
            <v xml:space="preserve">                  Lids Locker</v>
          </cell>
          <cell r="ET14" t="str">
            <v xml:space="preserve">                      Sbarros</v>
          </cell>
          <cell r="EU14" t="str">
            <v xml:space="preserve">     Burger King (DP Revised)</v>
          </cell>
          <cell r="EV14" t="str">
            <v xml:space="preserve">    San Rio Cafe (DP Revised)</v>
          </cell>
          <cell r="EW14" t="str">
            <v>MLA Categories</v>
          </cell>
          <cell r="EY14" t="str">
            <v xml:space="preserve">                       Office</v>
          </cell>
          <cell r="EZ14" t="str">
            <v xml:space="preserve">                 Sandra Young</v>
          </cell>
          <cell r="FA14" t="str">
            <v xml:space="preserve">                     Verbanos</v>
          </cell>
          <cell r="FB14" t="str">
            <v xml:space="preserve">                   US Marines</v>
          </cell>
          <cell r="FC14" t="str">
            <v xml:space="preserve">                 Jungle River</v>
          </cell>
          <cell r="FD14" t="str">
            <v xml:space="preserve">                    Toys R Us</v>
          </cell>
          <cell r="FE14" t="str">
            <v xml:space="preserve">                American Bldg</v>
          </cell>
          <cell r="FF14" t="str">
            <v xml:space="preserve">               Big City Diner</v>
          </cell>
          <cell r="FG14" t="str">
            <v xml:space="preserve">              Straub Hospital</v>
          </cell>
          <cell r="FH14" t="str">
            <v xml:space="preserve">                         East</v>
          </cell>
          <cell r="FI14" t="str">
            <v xml:space="preserve">                      Denny's</v>
          </cell>
          <cell r="FJ14" t="str">
            <v xml:space="preserve">                    Bandito's</v>
          </cell>
          <cell r="FK14" t="str">
            <v xml:space="preserve">                      US Army</v>
          </cell>
          <cell r="FL14" t="str">
            <v xml:space="preserve">              Coldwell Banker</v>
          </cell>
          <cell r="FM14" t="str">
            <v xml:space="preserve">                         Yuen</v>
          </cell>
          <cell r="FN14" t="str">
            <v xml:space="preserve">                 Old Republic</v>
          </cell>
          <cell r="FO14" t="str">
            <v xml:space="preserve">                 East (Coast)</v>
          </cell>
          <cell r="FP14" t="str">
            <v xml:space="preserve">  Bank of Hawaii (DP Revised)</v>
          </cell>
        </row>
        <row r="15">
          <cell r="D15" t="str">
            <v xml:space="preserve"> ____________________________</v>
          </cell>
          <cell r="E15" t="str">
            <v xml:space="preserve"> ____________________________</v>
          </cell>
          <cell r="F15" t="str">
            <v xml:space="preserve"> ____________________________</v>
          </cell>
          <cell r="G15" t="str">
            <v xml:space="preserve"> ____________________________</v>
          </cell>
          <cell r="H15" t="str">
            <v xml:space="preserve"> ____________________________</v>
          </cell>
          <cell r="I15" t="str">
            <v xml:space="preserve"> ____________________________</v>
          </cell>
          <cell r="J15" t="str">
            <v xml:space="preserve"> ____________________________</v>
          </cell>
          <cell r="K15" t="str">
            <v xml:space="preserve"> ____________________________</v>
          </cell>
          <cell r="L15" t="str">
            <v xml:space="preserve"> ____________________________</v>
          </cell>
          <cell r="M15" t="str">
            <v xml:space="preserve"> ____________________________</v>
          </cell>
          <cell r="N15" t="str">
            <v xml:space="preserve"> ____________________________</v>
          </cell>
          <cell r="O15" t="str">
            <v xml:space="preserve"> ____________________________</v>
          </cell>
          <cell r="P15" t="str">
            <v xml:space="preserve"> ____________________________</v>
          </cell>
          <cell r="Q15" t="str">
            <v xml:space="preserve"> ____________________________</v>
          </cell>
          <cell r="R15" t="str">
            <v xml:space="preserve"> ____________________________</v>
          </cell>
          <cell r="S15" t="str">
            <v xml:space="preserve"> ____________________________</v>
          </cell>
          <cell r="T15" t="str">
            <v xml:space="preserve"> ____________________________</v>
          </cell>
          <cell r="U15" t="str">
            <v xml:space="preserve"> ____________________________</v>
          </cell>
          <cell r="V15" t="str">
            <v xml:space="preserve"> ____________________________</v>
          </cell>
          <cell r="W15" t="str">
            <v xml:space="preserve"> ____________________________</v>
          </cell>
          <cell r="X15" t="str">
            <v xml:space="preserve"> ____________________________</v>
          </cell>
          <cell r="Y15" t="str">
            <v xml:space="preserve"> ____________________________</v>
          </cell>
          <cell r="Z15" t="str">
            <v xml:space="preserve"> ____________________________</v>
          </cell>
          <cell r="AA15" t="str">
            <v xml:space="preserve"> ____________________________</v>
          </cell>
          <cell r="AB15" t="str">
            <v xml:space="preserve"> ____________________________</v>
          </cell>
          <cell r="AC15" t="str">
            <v xml:space="preserve"> ____________________________</v>
          </cell>
          <cell r="AD15" t="str">
            <v xml:space="preserve"> ____________________________</v>
          </cell>
          <cell r="AE15" t="str">
            <v xml:space="preserve"> ____________________________</v>
          </cell>
          <cell r="AF15" t="str">
            <v xml:space="preserve"> ____________________________</v>
          </cell>
          <cell r="AG15" t="str">
            <v xml:space="preserve"> ____________________________</v>
          </cell>
          <cell r="AH15" t="str">
            <v xml:space="preserve"> ____________________________</v>
          </cell>
          <cell r="AI15" t="str">
            <v xml:space="preserve"> ____________________________</v>
          </cell>
          <cell r="AJ15" t="str">
            <v xml:space="preserve"> ____________________________</v>
          </cell>
          <cell r="AK15" t="str">
            <v xml:space="preserve"> ____________________________</v>
          </cell>
          <cell r="AL15" t="str">
            <v xml:space="preserve"> ____________________________</v>
          </cell>
          <cell r="AM15" t="str">
            <v xml:space="preserve"> ____________________________</v>
          </cell>
          <cell r="AN15" t="str">
            <v xml:space="preserve"> ____________________________</v>
          </cell>
          <cell r="AO15" t="str">
            <v xml:space="preserve"> ____________________________</v>
          </cell>
          <cell r="AP15" t="str">
            <v xml:space="preserve"> ____________________________</v>
          </cell>
          <cell r="AQ15" t="str">
            <v xml:space="preserve"> ____________________________</v>
          </cell>
          <cell r="AR15" t="str">
            <v xml:space="preserve"> ____________________________</v>
          </cell>
          <cell r="AS15" t="str">
            <v xml:space="preserve"> ____________________________</v>
          </cell>
          <cell r="AT15" t="str">
            <v xml:space="preserve"> ____________________________</v>
          </cell>
          <cell r="AU15" t="str">
            <v xml:space="preserve"> ____________________________</v>
          </cell>
          <cell r="AV15" t="str">
            <v xml:space="preserve"> ____________________________</v>
          </cell>
          <cell r="AW15" t="str">
            <v xml:space="preserve"> ____________________________</v>
          </cell>
          <cell r="AX15" t="str">
            <v xml:space="preserve"> ____________________________</v>
          </cell>
          <cell r="AY15" t="str">
            <v xml:space="preserve"> ____________________________</v>
          </cell>
          <cell r="AZ15" t="str">
            <v xml:space="preserve"> ____________________________</v>
          </cell>
          <cell r="BA15" t="str">
            <v xml:space="preserve"> ____________________________</v>
          </cell>
          <cell r="BB15" t="str">
            <v xml:space="preserve"> ____________________________</v>
          </cell>
          <cell r="BC15" t="str">
            <v xml:space="preserve"> ____________________________</v>
          </cell>
          <cell r="BD15" t="str">
            <v xml:space="preserve"> ____________________________</v>
          </cell>
          <cell r="BE15" t="str">
            <v xml:space="preserve"> ____________________________</v>
          </cell>
          <cell r="BF15" t="str">
            <v xml:space="preserve"> ____________________________</v>
          </cell>
          <cell r="BG15" t="str">
            <v xml:space="preserve"> ____________________________</v>
          </cell>
          <cell r="BH15" t="str">
            <v xml:space="preserve"> ____________________________</v>
          </cell>
          <cell r="BI15" t="str">
            <v xml:space="preserve"> ____________________________</v>
          </cell>
          <cell r="BJ15" t="str">
            <v xml:space="preserve"> ____________________________</v>
          </cell>
          <cell r="BK15" t="str">
            <v xml:space="preserve"> ____________________________</v>
          </cell>
          <cell r="BL15" t="str">
            <v xml:space="preserve"> ____________________________</v>
          </cell>
          <cell r="BM15" t="str">
            <v xml:space="preserve"> ____________________________</v>
          </cell>
          <cell r="BN15" t="str">
            <v xml:space="preserve"> ____________________________</v>
          </cell>
          <cell r="BO15" t="str">
            <v xml:space="preserve"> ____________________________</v>
          </cell>
          <cell r="BP15" t="str">
            <v xml:space="preserve"> ____________________________</v>
          </cell>
          <cell r="BQ15" t="str">
            <v xml:space="preserve"> ____________________________</v>
          </cell>
          <cell r="BR15" t="str">
            <v xml:space="preserve"> ____________________________</v>
          </cell>
          <cell r="BS15" t="str">
            <v xml:space="preserve"> ____________________________</v>
          </cell>
          <cell r="BT15" t="str">
            <v xml:space="preserve"> ____________________________</v>
          </cell>
          <cell r="BU15" t="str">
            <v xml:space="preserve"> ____________________________</v>
          </cell>
          <cell r="BV15" t="str">
            <v xml:space="preserve"> ____________________________</v>
          </cell>
          <cell r="BW15" t="str">
            <v xml:space="preserve"> ____________________________</v>
          </cell>
          <cell r="BX15" t="str">
            <v xml:space="preserve"> ____________________________</v>
          </cell>
          <cell r="BY15" t="str">
            <v xml:space="preserve"> ____________________________</v>
          </cell>
          <cell r="BZ15" t="str">
            <v xml:space="preserve"> ____________________________</v>
          </cell>
          <cell r="CA15" t="str">
            <v xml:space="preserve"> ____________________________</v>
          </cell>
          <cell r="CB15" t="str">
            <v xml:space="preserve"> ____________________________</v>
          </cell>
          <cell r="CC15" t="str">
            <v xml:space="preserve"> ____________________________</v>
          </cell>
          <cell r="CD15" t="str">
            <v xml:space="preserve"> ____________________________</v>
          </cell>
          <cell r="CE15" t="str">
            <v xml:space="preserve"> ____________________________</v>
          </cell>
          <cell r="CF15" t="str">
            <v xml:space="preserve"> ____________________________</v>
          </cell>
          <cell r="CG15" t="str">
            <v xml:space="preserve"> ____________________________</v>
          </cell>
          <cell r="CH15" t="str">
            <v xml:space="preserve"> ____________________________</v>
          </cell>
          <cell r="CI15" t="str">
            <v xml:space="preserve"> ____________________________</v>
          </cell>
          <cell r="CJ15" t="str">
            <v xml:space="preserve"> ____________________________</v>
          </cell>
          <cell r="CK15" t="str">
            <v xml:space="preserve"> ____________________________</v>
          </cell>
          <cell r="CL15" t="str">
            <v xml:space="preserve"> ____________________________</v>
          </cell>
          <cell r="CM15" t="str">
            <v xml:space="preserve"> ____________________________</v>
          </cell>
          <cell r="CN15" t="str">
            <v xml:space="preserve"> ____________________________</v>
          </cell>
          <cell r="CQ15" t="str">
            <v xml:space="preserve"> ____________________________</v>
          </cell>
          <cell r="CR15" t="str">
            <v xml:space="preserve"> ____________________________</v>
          </cell>
          <cell r="CS15" t="str">
            <v xml:space="preserve"> ____________________________</v>
          </cell>
          <cell r="CT15" t="str">
            <v xml:space="preserve"> ____________________________</v>
          </cell>
          <cell r="CU15" t="str">
            <v xml:space="preserve"> ____________________________</v>
          </cell>
          <cell r="CV15" t="str">
            <v xml:space="preserve"> ____________________________</v>
          </cell>
          <cell r="CW15" t="str">
            <v xml:space="preserve"> ____________________________</v>
          </cell>
          <cell r="CX15" t="str">
            <v xml:space="preserve"> ____________________________</v>
          </cell>
          <cell r="CY15" t="str">
            <v xml:space="preserve"> ____________________________</v>
          </cell>
          <cell r="CZ15" t="str">
            <v xml:space="preserve"> ____________________________</v>
          </cell>
          <cell r="DA15" t="str">
            <v xml:space="preserve"> ____________________________</v>
          </cell>
          <cell r="DB15" t="str">
            <v xml:space="preserve"> ____________________________</v>
          </cell>
          <cell r="DC15" t="str">
            <v xml:space="preserve"> ____________________________</v>
          </cell>
          <cell r="DD15" t="str">
            <v xml:space="preserve"> ____________________________</v>
          </cell>
          <cell r="DE15" t="str">
            <v xml:space="preserve"> ____________________________</v>
          </cell>
          <cell r="DF15" t="str">
            <v xml:space="preserve"> ____________________________</v>
          </cell>
          <cell r="DG15" t="str">
            <v xml:space="preserve"> ____________________________</v>
          </cell>
          <cell r="DH15" t="str">
            <v xml:space="preserve"> ____________________________</v>
          </cell>
          <cell r="DI15" t="str">
            <v xml:space="preserve"> ____________________________</v>
          </cell>
          <cell r="DJ15" t="str">
            <v xml:space="preserve"> ____________________________</v>
          </cell>
          <cell r="DK15" t="str">
            <v xml:space="preserve"> ____________________________</v>
          </cell>
          <cell r="DL15" t="str">
            <v xml:space="preserve"> ____________________________</v>
          </cell>
          <cell r="DM15" t="str">
            <v xml:space="preserve"> ____________________________</v>
          </cell>
          <cell r="DN15" t="str">
            <v xml:space="preserve"> ____________________________</v>
          </cell>
          <cell r="DO15" t="str">
            <v xml:space="preserve"> ____________________________</v>
          </cell>
          <cell r="DP15" t="str">
            <v xml:space="preserve"> ____________________________</v>
          </cell>
          <cell r="DQ15" t="str">
            <v xml:space="preserve"> ____________________________</v>
          </cell>
          <cell r="DR15" t="str">
            <v xml:space="preserve"> ____________________________</v>
          </cell>
          <cell r="DS15" t="str">
            <v xml:space="preserve"> ____________________________</v>
          </cell>
          <cell r="DT15" t="str">
            <v xml:space="preserve"> ____________________________</v>
          </cell>
          <cell r="DU15" t="str">
            <v xml:space="preserve"> ____________________________</v>
          </cell>
          <cell r="DV15" t="str">
            <v xml:space="preserve"> ____________________________</v>
          </cell>
          <cell r="DW15" t="str">
            <v xml:space="preserve"> ____________________________</v>
          </cell>
          <cell r="DX15" t="str">
            <v xml:space="preserve"> ____________________________</v>
          </cell>
          <cell r="DY15" t="str">
            <v xml:space="preserve"> ____________________________</v>
          </cell>
          <cell r="DZ15" t="str">
            <v xml:space="preserve"> ____________________________</v>
          </cell>
          <cell r="EA15" t="str">
            <v xml:space="preserve"> ____________________________</v>
          </cell>
          <cell r="EB15" t="str">
            <v xml:space="preserve"> ____________________________</v>
          </cell>
          <cell r="EC15" t="str">
            <v xml:space="preserve"> ____________________________</v>
          </cell>
          <cell r="ED15" t="str">
            <v xml:space="preserve"> ____________________________</v>
          </cell>
          <cell r="EE15" t="str">
            <v xml:space="preserve"> ____________________________</v>
          </cell>
          <cell r="EF15" t="str">
            <v xml:space="preserve"> ____________________________</v>
          </cell>
          <cell r="EG15" t="str">
            <v xml:space="preserve"> ____________________________</v>
          </cell>
          <cell r="EH15" t="str">
            <v xml:space="preserve"> ____________________________</v>
          </cell>
          <cell r="EI15" t="str">
            <v xml:space="preserve"> ____________________________</v>
          </cell>
          <cell r="EJ15" t="str">
            <v xml:space="preserve"> ____________________________</v>
          </cell>
          <cell r="EK15" t="str">
            <v xml:space="preserve"> ____________________________</v>
          </cell>
          <cell r="EL15" t="str">
            <v xml:space="preserve"> ____________________________</v>
          </cell>
          <cell r="EM15" t="str">
            <v xml:space="preserve"> ____________________________</v>
          </cell>
          <cell r="EN15" t="str">
            <v xml:space="preserve"> ____________________________</v>
          </cell>
          <cell r="EO15" t="str">
            <v xml:space="preserve"> ____________________________</v>
          </cell>
          <cell r="EP15" t="str">
            <v xml:space="preserve"> ____________________________</v>
          </cell>
          <cell r="EQ15" t="str">
            <v xml:space="preserve"> ____________________________</v>
          </cell>
          <cell r="ER15" t="str">
            <v xml:space="preserve"> ____________________________</v>
          </cell>
          <cell r="ES15" t="str">
            <v xml:space="preserve"> ____________________________</v>
          </cell>
          <cell r="ET15" t="str">
            <v xml:space="preserve"> ____________________________</v>
          </cell>
          <cell r="EU15" t="str">
            <v xml:space="preserve"> ____________________________</v>
          </cell>
          <cell r="EV15" t="str">
            <v xml:space="preserve"> ____________________________</v>
          </cell>
          <cell r="EY15" t="str">
            <v xml:space="preserve"> ____________________________</v>
          </cell>
          <cell r="EZ15" t="str">
            <v xml:space="preserve"> ____________________________</v>
          </cell>
          <cell r="FA15" t="str">
            <v xml:space="preserve"> ____________________________</v>
          </cell>
          <cell r="FB15" t="str">
            <v xml:space="preserve"> ____________________________</v>
          </cell>
          <cell r="FC15" t="str">
            <v xml:space="preserve"> ____________________________</v>
          </cell>
          <cell r="FD15" t="str">
            <v xml:space="preserve"> ____________________________</v>
          </cell>
          <cell r="FE15" t="str">
            <v xml:space="preserve"> ____________________________</v>
          </cell>
          <cell r="FF15" t="str">
            <v xml:space="preserve"> ____________________________</v>
          </cell>
          <cell r="FG15" t="str">
            <v xml:space="preserve"> ____________________________</v>
          </cell>
          <cell r="FH15" t="str">
            <v xml:space="preserve"> ____________________________</v>
          </cell>
          <cell r="FI15" t="str">
            <v xml:space="preserve"> ____________________________</v>
          </cell>
          <cell r="FJ15" t="str">
            <v xml:space="preserve"> ____________________________</v>
          </cell>
          <cell r="FK15" t="str">
            <v xml:space="preserve"> ____________________________</v>
          </cell>
          <cell r="FL15" t="str">
            <v xml:space="preserve"> ____________________________</v>
          </cell>
          <cell r="FM15" t="str">
            <v xml:space="preserve"> ____________________________</v>
          </cell>
          <cell r="FN15" t="str">
            <v xml:space="preserve"> ____________________________</v>
          </cell>
          <cell r="FO15" t="str">
            <v xml:space="preserve"> ____________________________</v>
          </cell>
          <cell r="FP15" t="str">
            <v xml:space="preserve"> ____________________________</v>
          </cell>
        </row>
        <row r="17">
          <cell r="B17" t="str">
            <v>Renewal Probability</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0.5</v>
          </cell>
          <cell r="BS17">
            <v>0</v>
          </cell>
          <cell r="BT17">
            <v>0</v>
          </cell>
          <cell r="BU17">
            <v>0</v>
          </cell>
          <cell r="BV17">
            <v>0</v>
          </cell>
          <cell r="BW17">
            <v>0</v>
          </cell>
          <cell r="BX17">
            <v>0</v>
          </cell>
          <cell r="BY17">
            <v>0.3</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t="str">
            <v>Renewal Probability</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0.8</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t="str">
            <v>Renewal Probability</v>
          </cell>
          <cell r="EY17">
            <v>0</v>
          </cell>
          <cell r="EZ17">
            <v>0</v>
          </cell>
          <cell r="FA17">
            <v>0</v>
          </cell>
          <cell r="FB17">
            <v>0</v>
          </cell>
          <cell r="FC17">
            <v>0</v>
          </cell>
          <cell r="FD17">
            <v>0</v>
          </cell>
          <cell r="FE17">
            <v>0</v>
          </cell>
          <cell r="FF17">
            <v>0</v>
          </cell>
          <cell r="FG17">
            <v>0</v>
          </cell>
          <cell r="FH17">
            <v>0</v>
          </cell>
          <cell r="FI17">
            <v>0</v>
          </cell>
          <cell r="FJ17">
            <v>0</v>
          </cell>
          <cell r="FK17">
            <v>0</v>
          </cell>
          <cell r="FL17">
            <v>0</v>
          </cell>
          <cell r="FM17">
            <v>0</v>
          </cell>
          <cell r="FN17">
            <v>0</v>
          </cell>
          <cell r="FO17">
            <v>0</v>
          </cell>
          <cell r="FP17">
            <v>0</v>
          </cell>
        </row>
        <row r="19">
          <cell r="B19" t="str">
            <v xml:space="preserve">  Market Rent</v>
          </cell>
          <cell r="D19" t="str">
            <v xml:space="preserve">                    $/SqFt/Yr</v>
          </cell>
          <cell r="E19" t="str">
            <v xml:space="preserve">                    $/SqFt/Yr</v>
          </cell>
          <cell r="F19" t="str">
            <v xml:space="preserve">                    $/SqFt/Yr</v>
          </cell>
          <cell r="G19" t="str">
            <v xml:space="preserve">                    $/SqFt/Yr</v>
          </cell>
          <cell r="H19" t="str">
            <v xml:space="preserve">                    $/SqFt/Yr</v>
          </cell>
          <cell r="I19" t="str">
            <v xml:space="preserve">                    $/SqFt/Yr</v>
          </cell>
          <cell r="J19" t="str">
            <v xml:space="preserve">                    $/SqFt/Yr</v>
          </cell>
          <cell r="K19" t="str">
            <v xml:space="preserve">                    $/SqFt/Yr</v>
          </cell>
          <cell r="L19" t="str">
            <v xml:space="preserve">                    $/SqFt/Yr</v>
          </cell>
          <cell r="M19" t="str">
            <v xml:space="preserve">                    $/SqFt/Yr</v>
          </cell>
          <cell r="N19" t="str">
            <v xml:space="preserve">                    $/SqFt/Yr</v>
          </cell>
          <cell r="O19" t="str">
            <v xml:space="preserve">                    $/SqFt/Yr</v>
          </cell>
          <cell r="P19" t="str">
            <v xml:space="preserve">                    $/SqFt/Yr</v>
          </cell>
          <cell r="Q19" t="str">
            <v xml:space="preserve">                    $/SqFt/Yr</v>
          </cell>
          <cell r="R19" t="str">
            <v xml:space="preserve">                    $/SqFt/Yr</v>
          </cell>
          <cell r="S19" t="str">
            <v xml:space="preserve">                    $/SqFt/Yr</v>
          </cell>
          <cell r="T19" t="str">
            <v xml:space="preserve">                    $/SqFt/Yr</v>
          </cell>
          <cell r="U19" t="str">
            <v xml:space="preserve">                    $/SqFt/Yr</v>
          </cell>
          <cell r="V19" t="str">
            <v xml:space="preserve">                    $/SqFt/Yr</v>
          </cell>
          <cell r="W19" t="str">
            <v xml:space="preserve">                    $/SqFt/Yr</v>
          </cell>
          <cell r="X19" t="str">
            <v xml:space="preserve">                    $/SqFt/Yr</v>
          </cell>
          <cell r="Y19" t="str">
            <v xml:space="preserve">                    $/SqFt/Yr</v>
          </cell>
          <cell r="Z19" t="str">
            <v xml:space="preserve">                    $/SqFt/Yr</v>
          </cell>
          <cell r="AA19" t="str">
            <v xml:space="preserve">                    $/SqFt/Yr</v>
          </cell>
          <cell r="AB19" t="str">
            <v xml:space="preserve">                    $/SqFt/Yr</v>
          </cell>
          <cell r="AC19" t="str">
            <v xml:space="preserve">                    $/SqFt/Yr</v>
          </cell>
          <cell r="AD19" t="str">
            <v xml:space="preserve">                    $/SqFt/Yr</v>
          </cell>
          <cell r="AE19" t="str">
            <v xml:space="preserve">                    $/SqFt/Yr</v>
          </cell>
          <cell r="AF19" t="str">
            <v xml:space="preserve">                    $/SqFt/Yr</v>
          </cell>
          <cell r="AG19" t="str">
            <v xml:space="preserve">                    $/SqFt/Yr</v>
          </cell>
          <cell r="AH19" t="str">
            <v xml:space="preserve">                    $/SqFt/Yr</v>
          </cell>
          <cell r="AI19" t="str">
            <v xml:space="preserve">                    $/SqFt/Yr</v>
          </cell>
          <cell r="AJ19" t="str">
            <v xml:space="preserve">                    $/SqFt/Yr</v>
          </cell>
          <cell r="AK19" t="str">
            <v xml:space="preserve">                    $/SqFt/Yr</v>
          </cell>
          <cell r="AL19" t="str">
            <v xml:space="preserve">                    $/SqFt/Yr</v>
          </cell>
          <cell r="AM19" t="str">
            <v xml:space="preserve">                    $/SqFt/Yr</v>
          </cell>
          <cell r="AN19" t="str">
            <v xml:space="preserve">                    $/SqFt/Yr</v>
          </cell>
          <cell r="AO19" t="str">
            <v xml:space="preserve">                    $/SqFt/Yr</v>
          </cell>
          <cell r="AP19" t="str">
            <v xml:space="preserve">                    $/SqFt/Yr</v>
          </cell>
          <cell r="AQ19" t="str">
            <v xml:space="preserve">                    $/SqFt/Yr</v>
          </cell>
          <cell r="AR19" t="str">
            <v xml:space="preserve">                    $/SqFt/Yr</v>
          </cell>
          <cell r="AS19" t="str">
            <v xml:space="preserve">                    $/SqFt/Yr</v>
          </cell>
          <cell r="AT19" t="str">
            <v xml:space="preserve">                    $/SqFt/Yr</v>
          </cell>
          <cell r="AU19" t="str">
            <v xml:space="preserve">                    $/SqFt/Yr</v>
          </cell>
          <cell r="AV19" t="str">
            <v xml:space="preserve">                    $/SqFt/Yr</v>
          </cell>
          <cell r="AW19" t="str">
            <v xml:space="preserve">                    $/SqFt/Yr</v>
          </cell>
          <cell r="AX19" t="str">
            <v xml:space="preserve">                    $/SqFt/Yr</v>
          </cell>
          <cell r="AY19" t="str">
            <v xml:space="preserve">                    $/SqFt/Yr</v>
          </cell>
          <cell r="AZ19" t="str">
            <v xml:space="preserve">                    $/SqFt/Yr</v>
          </cell>
          <cell r="BA19" t="str">
            <v xml:space="preserve">                    $/SqFt/Yr</v>
          </cell>
          <cell r="BB19" t="str">
            <v xml:space="preserve">                    $/SqFt/Yr</v>
          </cell>
          <cell r="BC19" t="str">
            <v xml:space="preserve">                    $/SqFt/Yr</v>
          </cell>
          <cell r="BD19" t="str">
            <v xml:space="preserve">                    $/SqFt/Yr</v>
          </cell>
          <cell r="BE19" t="str">
            <v xml:space="preserve">                    $/SqFt/Yr</v>
          </cell>
          <cell r="BF19" t="str">
            <v xml:space="preserve">                    $/SqFt/Yr</v>
          </cell>
          <cell r="BG19" t="str">
            <v xml:space="preserve">                    $/SqFt/Yr</v>
          </cell>
          <cell r="BH19" t="str">
            <v xml:space="preserve">                    $/SqFt/Yr</v>
          </cell>
          <cell r="BI19" t="str">
            <v xml:space="preserve">                    $/SqFt/Yr</v>
          </cell>
          <cell r="BJ19" t="str">
            <v xml:space="preserve">                    $/SqFt/Yr</v>
          </cell>
          <cell r="BK19" t="str">
            <v xml:space="preserve">                    $/SqFt/Yr</v>
          </cell>
          <cell r="BL19" t="str">
            <v xml:space="preserve">                    $/SqFt/Yr</v>
          </cell>
          <cell r="BM19" t="str">
            <v xml:space="preserve">                    $/SqFt/Yr</v>
          </cell>
          <cell r="BN19" t="str">
            <v xml:space="preserve">                    $/SqFt/Yr</v>
          </cell>
          <cell r="BO19" t="str">
            <v xml:space="preserve">                    $/SqFt/Yr</v>
          </cell>
          <cell r="BP19" t="str">
            <v xml:space="preserve">                    $/SqFt/Yr</v>
          </cell>
          <cell r="BQ19" t="str">
            <v xml:space="preserve">                    $/SqFt/Yr</v>
          </cell>
          <cell r="BR19" t="str">
            <v xml:space="preserve">                    $/SqFt/Yr</v>
          </cell>
          <cell r="BS19" t="str">
            <v xml:space="preserve">                    $/SqFt/Yr</v>
          </cell>
          <cell r="BT19" t="str">
            <v xml:space="preserve">                    $/SqFt/Yr</v>
          </cell>
          <cell r="BU19" t="str">
            <v xml:space="preserve">                    $/SqFt/Yr</v>
          </cell>
          <cell r="BV19" t="str">
            <v xml:space="preserve">                    $/SqFt/Yr</v>
          </cell>
          <cell r="BW19" t="str">
            <v xml:space="preserve">                    $/SqFt/Yr</v>
          </cell>
          <cell r="BX19" t="str">
            <v xml:space="preserve">                    $/SqFt/Yr</v>
          </cell>
          <cell r="BY19" t="str">
            <v xml:space="preserve">                    $/SqFt/Yr</v>
          </cell>
          <cell r="BZ19" t="str">
            <v xml:space="preserve">                    $/SqFt/Yr</v>
          </cell>
          <cell r="CA19" t="str">
            <v xml:space="preserve">                    $/SqFt/Yr</v>
          </cell>
          <cell r="CB19" t="str">
            <v xml:space="preserve">                    $/SqFt/Yr</v>
          </cell>
          <cell r="CC19" t="str">
            <v xml:space="preserve">                    $/SqFt/Yr</v>
          </cell>
          <cell r="CD19" t="str">
            <v xml:space="preserve">                    $/SqFt/Yr</v>
          </cell>
          <cell r="CE19" t="str">
            <v xml:space="preserve">                    $/SqFt/Yr</v>
          </cell>
          <cell r="CF19" t="str">
            <v xml:space="preserve">                    $/SqFt/Yr</v>
          </cell>
          <cell r="CG19" t="str">
            <v xml:space="preserve">                    $/SqFt/Yr</v>
          </cell>
          <cell r="CH19" t="str">
            <v xml:space="preserve">                    $/SqFt/Yr</v>
          </cell>
          <cell r="CI19" t="str">
            <v xml:space="preserve">                    $/SqFt/Yr</v>
          </cell>
          <cell r="CJ19" t="str">
            <v xml:space="preserve">                    $/SqFt/Yr</v>
          </cell>
          <cell r="CK19" t="str">
            <v xml:space="preserve">                    $/SqFt/Yr</v>
          </cell>
          <cell r="CL19" t="str">
            <v xml:space="preserve">                    $/SqFt/Yr</v>
          </cell>
          <cell r="CM19" t="str">
            <v xml:space="preserve">                    $/SqFt/Yr</v>
          </cell>
          <cell r="CN19" t="str">
            <v xml:space="preserve">                    $/SqFt/Yr</v>
          </cell>
          <cell r="CO19" t="str">
            <v xml:space="preserve">  Market Rent</v>
          </cell>
          <cell r="CQ19" t="str">
            <v xml:space="preserve">                    $/SqFt/Yr</v>
          </cell>
          <cell r="CR19" t="str">
            <v xml:space="preserve">                    $/SqFt/Yr</v>
          </cell>
          <cell r="CS19" t="str">
            <v xml:space="preserve">                    $/SqFt/Yr</v>
          </cell>
          <cell r="CT19" t="str">
            <v xml:space="preserve">                    $/SqFt/Yr</v>
          </cell>
          <cell r="CU19" t="str">
            <v xml:space="preserve">                    $/SqFt/Yr</v>
          </cell>
          <cell r="CV19" t="str">
            <v xml:space="preserve">                    $/SqFt/Yr</v>
          </cell>
          <cell r="CW19" t="str">
            <v xml:space="preserve">                    $/SqFt/Yr</v>
          </cell>
          <cell r="CX19" t="str">
            <v xml:space="preserve">                    $/SqFt/Yr</v>
          </cell>
          <cell r="CY19" t="str">
            <v xml:space="preserve">                    $/SqFt/Yr</v>
          </cell>
          <cell r="CZ19" t="str">
            <v xml:space="preserve">                    $/SqFt/Yr</v>
          </cell>
          <cell r="DA19" t="str">
            <v xml:space="preserve">                    $/SqFt/Yr</v>
          </cell>
          <cell r="DB19" t="str">
            <v xml:space="preserve">                    $/SqFt/Yr</v>
          </cell>
          <cell r="DC19" t="str">
            <v xml:space="preserve">                    $/SqFt/Yr</v>
          </cell>
          <cell r="DD19" t="str">
            <v xml:space="preserve">                    $/SqFt/Yr</v>
          </cell>
          <cell r="DE19" t="str">
            <v xml:space="preserve">                    $/SqFt/Yr</v>
          </cell>
          <cell r="DF19" t="str">
            <v xml:space="preserve">                    $/SqFt/Yr</v>
          </cell>
          <cell r="DG19" t="str">
            <v xml:space="preserve">                    $/SqFt/Yr</v>
          </cell>
          <cell r="DH19" t="str">
            <v xml:space="preserve">                    $/SqFt/Yr</v>
          </cell>
          <cell r="DI19" t="str">
            <v xml:space="preserve">                    $/SqFt/Yr</v>
          </cell>
          <cell r="DJ19" t="str">
            <v xml:space="preserve">                    $/SqFt/Yr</v>
          </cell>
          <cell r="DK19" t="str">
            <v xml:space="preserve">                    $/SqFt/Yr</v>
          </cell>
          <cell r="DL19" t="str">
            <v xml:space="preserve">                    $/SqFt/Yr</v>
          </cell>
          <cell r="DM19" t="str">
            <v xml:space="preserve">                    $/SqFt/Yr</v>
          </cell>
          <cell r="DN19" t="str">
            <v xml:space="preserve">                    $/SqFt/Yr</v>
          </cell>
          <cell r="DO19" t="str">
            <v xml:space="preserve">                    $/SqFt/Yr</v>
          </cell>
          <cell r="DP19" t="str">
            <v xml:space="preserve">                    $/SqFt/Yr</v>
          </cell>
          <cell r="DQ19" t="str">
            <v xml:space="preserve">                    $/SqFt/Yr</v>
          </cell>
          <cell r="DR19" t="str">
            <v xml:space="preserve">                    $/SqFt/Yr</v>
          </cell>
          <cell r="DS19" t="str">
            <v xml:space="preserve">                    $/SqFt/Yr</v>
          </cell>
          <cell r="DT19" t="str">
            <v xml:space="preserve">                    $/SqFt/Yr</v>
          </cell>
          <cell r="DU19" t="str">
            <v xml:space="preserve">                    $/SqFt/Yr</v>
          </cell>
          <cell r="DV19" t="str">
            <v xml:space="preserve">                    $/SqFt/Yr</v>
          </cell>
          <cell r="DW19" t="str">
            <v xml:space="preserve">                    $/SqFt/Yr</v>
          </cell>
          <cell r="DX19" t="str">
            <v xml:space="preserve">                    $/SqFt/Yr</v>
          </cell>
          <cell r="DY19" t="str">
            <v xml:space="preserve">                    $/SqFt/Yr</v>
          </cell>
          <cell r="DZ19" t="str">
            <v xml:space="preserve">                    $/SqFt/Yr</v>
          </cell>
          <cell r="EA19" t="str">
            <v xml:space="preserve">                    $/SqFt/Yr</v>
          </cell>
          <cell r="EB19" t="str">
            <v xml:space="preserve">                    $/SqFt/Yr</v>
          </cell>
          <cell r="EC19" t="str">
            <v xml:space="preserve">                    $/SqFt/Yr</v>
          </cell>
          <cell r="ED19" t="str">
            <v xml:space="preserve">                    $/SqFt/Yr</v>
          </cell>
          <cell r="EE19" t="str">
            <v xml:space="preserve">                    $/SqFt/Yr</v>
          </cell>
          <cell r="EF19" t="str">
            <v xml:space="preserve">                    $/SqFt/Yr</v>
          </cell>
          <cell r="EG19" t="str">
            <v xml:space="preserve">                    $/SqFt/Yr</v>
          </cell>
          <cell r="EH19" t="str">
            <v xml:space="preserve">                    $/SqFt/Yr</v>
          </cell>
          <cell r="EI19" t="str">
            <v xml:space="preserve">                    $/SqFt/Yr</v>
          </cell>
          <cell r="EJ19" t="str">
            <v xml:space="preserve">                    $/SqFt/Yr</v>
          </cell>
          <cell r="EK19" t="str">
            <v xml:space="preserve">                    $/SqFt/Yr</v>
          </cell>
          <cell r="EL19" t="str">
            <v xml:space="preserve">                    $/SqFt/Yr</v>
          </cell>
          <cell r="EM19" t="str">
            <v xml:space="preserve">                    $/SqFt/Yr</v>
          </cell>
          <cell r="EN19" t="str">
            <v xml:space="preserve">                    $/SqFt/Yr</v>
          </cell>
          <cell r="EO19" t="str">
            <v xml:space="preserve">                    $/SqFt/Yr</v>
          </cell>
          <cell r="EP19" t="str">
            <v xml:space="preserve">                    $/SqFt/Yr</v>
          </cell>
          <cell r="EQ19" t="str">
            <v xml:space="preserve">                    $/SqFt/Yr</v>
          </cell>
          <cell r="ER19" t="str">
            <v xml:space="preserve">                    $/SqFt/Yr</v>
          </cell>
          <cell r="ES19" t="str">
            <v xml:space="preserve">                    $/SqFt/Yr</v>
          </cell>
          <cell r="ET19" t="str">
            <v xml:space="preserve">                    $/SqFt/Yr</v>
          </cell>
          <cell r="EU19" t="str">
            <v xml:space="preserve">                    $/SqFt/Yr</v>
          </cell>
          <cell r="EV19" t="str">
            <v xml:space="preserve">                    $/SqFt/Yr</v>
          </cell>
          <cell r="EW19" t="str">
            <v xml:space="preserve">  Market Rent</v>
          </cell>
          <cell r="EY19" t="str">
            <v xml:space="preserve">                    $/SqFt/Yr</v>
          </cell>
          <cell r="EZ19" t="str">
            <v xml:space="preserve">                    $/SqFt/Yr</v>
          </cell>
          <cell r="FA19" t="str">
            <v xml:space="preserve">                    $/SqFt/Yr</v>
          </cell>
          <cell r="FB19" t="str">
            <v xml:space="preserve">                    $/SqFt/Yr</v>
          </cell>
          <cell r="FC19" t="str">
            <v xml:space="preserve">                    $/SqFt/Yr</v>
          </cell>
          <cell r="FD19" t="str">
            <v xml:space="preserve">                    $/SqFt/Yr</v>
          </cell>
          <cell r="FE19" t="str">
            <v xml:space="preserve">                    $/SqFt/Yr</v>
          </cell>
          <cell r="FF19" t="str">
            <v xml:space="preserve">                    $/SqFt/Yr</v>
          </cell>
          <cell r="FG19" t="str">
            <v xml:space="preserve">                    $/SqFt/Yr</v>
          </cell>
          <cell r="FH19" t="str">
            <v xml:space="preserve">                    $/SqFt/Yr</v>
          </cell>
          <cell r="FI19" t="str">
            <v xml:space="preserve">                    $/SqFt/Yr</v>
          </cell>
          <cell r="FJ19" t="str">
            <v xml:space="preserve">                    $/SqFt/Yr</v>
          </cell>
          <cell r="FK19" t="str">
            <v xml:space="preserve">                    $/SqFt/Yr</v>
          </cell>
          <cell r="FL19" t="str">
            <v xml:space="preserve">                    $/SqFt/Yr</v>
          </cell>
          <cell r="FM19" t="str">
            <v xml:space="preserve">                    $/SqFt/Yr</v>
          </cell>
          <cell r="FN19" t="str">
            <v xml:space="preserve">                    $/SqFt/Yr</v>
          </cell>
          <cell r="FO19" t="str">
            <v xml:space="preserve">                    $/SqFt/Yr</v>
          </cell>
          <cell r="FP19" t="str">
            <v xml:space="preserve">                    $/SqFt/Yr</v>
          </cell>
        </row>
        <row r="21">
          <cell r="C21" t="str">
            <v xml:space="preserve">       New:</v>
          </cell>
          <cell r="D21">
            <v>0</v>
          </cell>
          <cell r="E21">
            <v>10</v>
          </cell>
          <cell r="F21">
            <v>34</v>
          </cell>
          <cell r="G21">
            <v>25</v>
          </cell>
          <cell r="H21">
            <v>11.89</v>
          </cell>
          <cell r="I21">
            <v>0</v>
          </cell>
          <cell r="J21">
            <v>7</v>
          </cell>
          <cell r="K21">
            <v>85</v>
          </cell>
          <cell r="L21">
            <v>200</v>
          </cell>
          <cell r="M21">
            <v>15</v>
          </cell>
          <cell r="N21">
            <v>225</v>
          </cell>
          <cell r="O21">
            <v>50</v>
          </cell>
          <cell r="P21">
            <v>34.25</v>
          </cell>
          <cell r="Q21">
            <v>38.5</v>
          </cell>
          <cell r="R21">
            <v>60</v>
          </cell>
          <cell r="S21">
            <v>35</v>
          </cell>
          <cell r="T21">
            <v>24</v>
          </cell>
          <cell r="U21">
            <v>30</v>
          </cell>
          <cell r="V21">
            <v>39</v>
          </cell>
          <cell r="W21">
            <v>48</v>
          </cell>
          <cell r="X21">
            <v>85</v>
          </cell>
          <cell r="Y21">
            <v>36</v>
          </cell>
          <cell r="Z21">
            <v>29</v>
          </cell>
          <cell r="AA21">
            <v>30</v>
          </cell>
          <cell r="AB21">
            <v>25</v>
          </cell>
          <cell r="AC21">
            <v>25</v>
          </cell>
          <cell r="AD21">
            <v>30</v>
          </cell>
          <cell r="AE21">
            <v>30</v>
          </cell>
          <cell r="AF21">
            <v>37</v>
          </cell>
          <cell r="AG21">
            <v>40</v>
          </cell>
          <cell r="AH21">
            <v>40</v>
          </cell>
          <cell r="AI21">
            <v>62</v>
          </cell>
          <cell r="AJ21">
            <v>35</v>
          </cell>
          <cell r="AK21">
            <v>60</v>
          </cell>
          <cell r="AL21">
            <v>70</v>
          </cell>
          <cell r="AM21">
            <v>50</v>
          </cell>
          <cell r="AN21">
            <v>100</v>
          </cell>
          <cell r="AO21">
            <v>185</v>
          </cell>
          <cell r="AP21">
            <v>63.43</v>
          </cell>
          <cell r="AQ21">
            <v>91</v>
          </cell>
          <cell r="AR21">
            <v>26</v>
          </cell>
          <cell r="AS21">
            <v>225</v>
          </cell>
          <cell r="AT21">
            <v>301</v>
          </cell>
          <cell r="AU21">
            <v>133</v>
          </cell>
          <cell r="AV21">
            <v>241</v>
          </cell>
          <cell r="AW21">
            <v>225</v>
          </cell>
          <cell r="AX21">
            <v>750</v>
          </cell>
          <cell r="AY21">
            <v>482</v>
          </cell>
          <cell r="AZ21">
            <v>241</v>
          </cell>
          <cell r="BA21">
            <v>211</v>
          </cell>
          <cell r="BB21">
            <v>700</v>
          </cell>
          <cell r="BC21">
            <v>40</v>
          </cell>
          <cell r="BD21">
            <v>52</v>
          </cell>
          <cell r="BE21">
            <v>325</v>
          </cell>
          <cell r="BF21">
            <v>36</v>
          </cell>
          <cell r="BG21">
            <v>80</v>
          </cell>
          <cell r="BH21">
            <v>85</v>
          </cell>
          <cell r="BI21">
            <v>36</v>
          </cell>
          <cell r="BJ21">
            <v>39</v>
          </cell>
          <cell r="BK21">
            <v>48</v>
          </cell>
          <cell r="BL21">
            <v>85</v>
          </cell>
          <cell r="BM21">
            <v>16</v>
          </cell>
          <cell r="BN21">
            <v>150</v>
          </cell>
          <cell r="BO21">
            <v>65</v>
          </cell>
          <cell r="BP21">
            <v>70</v>
          </cell>
          <cell r="BQ21">
            <v>65</v>
          </cell>
          <cell r="BR21">
            <v>24</v>
          </cell>
          <cell r="BS21">
            <v>25.5</v>
          </cell>
          <cell r="BT21">
            <v>22</v>
          </cell>
          <cell r="BU21">
            <v>32</v>
          </cell>
          <cell r="BV21">
            <v>45</v>
          </cell>
          <cell r="BW21">
            <v>70</v>
          </cell>
          <cell r="BX21">
            <v>15</v>
          </cell>
          <cell r="BY21">
            <v>48</v>
          </cell>
          <cell r="BZ21">
            <v>15</v>
          </cell>
          <cell r="CA21">
            <v>30</v>
          </cell>
          <cell r="CB21">
            <v>225</v>
          </cell>
          <cell r="CC21">
            <v>30</v>
          </cell>
          <cell r="CD21">
            <v>26</v>
          </cell>
          <cell r="CE21">
            <v>35</v>
          </cell>
          <cell r="CF21">
            <v>63.43</v>
          </cell>
          <cell r="CG21">
            <v>126.6</v>
          </cell>
          <cell r="CH21">
            <v>122</v>
          </cell>
          <cell r="CI21">
            <v>55</v>
          </cell>
          <cell r="CJ21">
            <v>35</v>
          </cell>
          <cell r="CK21">
            <v>42</v>
          </cell>
          <cell r="CL21">
            <v>35</v>
          </cell>
          <cell r="CM21">
            <v>30</v>
          </cell>
          <cell r="CN21">
            <v>45</v>
          </cell>
          <cell r="CP21" t="str">
            <v xml:space="preserve">       New:</v>
          </cell>
          <cell r="CQ21">
            <v>24</v>
          </cell>
          <cell r="CR21">
            <v>85</v>
          </cell>
          <cell r="CS21">
            <v>26</v>
          </cell>
          <cell r="CT21">
            <v>0</v>
          </cell>
          <cell r="CU21">
            <v>9</v>
          </cell>
          <cell r="CV21">
            <v>80</v>
          </cell>
          <cell r="CW21">
            <v>15</v>
          </cell>
          <cell r="CX21">
            <v>225</v>
          </cell>
          <cell r="CY21">
            <v>200</v>
          </cell>
          <cell r="CZ21">
            <v>12</v>
          </cell>
          <cell r="DA21">
            <v>22</v>
          </cell>
          <cell r="DB21">
            <v>0</v>
          </cell>
          <cell r="DC21">
            <v>55</v>
          </cell>
          <cell r="DD21">
            <v>27</v>
          </cell>
          <cell r="DE21">
            <v>22</v>
          </cell>
          <cell r="DF21">
            <v>30</v>
          </cell>
          <cell r="DG21">
            <v>33</v>
          </cell>
          <cell r="DH21">
            <v>48</v>
          </cell>
          <cell r="DI21">
            <v>115</v>
          </cell>
          <cell r="DJ21">
            <v>27</v>
          </cell>
          <cell r="DK21">
            <v>344</v>
          </cell>
          <cell r="DL21">
            <v>21</v>
          </cell>
          <cell r="DM21">
            <v>175</v>
          </cell>
          <cell r="DN21">
            <v>301</v>
          </cell>
          <cell r="DO21">
            <v>241</v>
          </cell>
          <cell r="DP21">
            <v>181</v>
          </cell>
          <cell r="DQ21">
            <v>586.5</v>
          </cell>
          <cell r="DR21">
            <v>17.5</v>
          </cell>
          <cell r="DS21">
            <v>35</v>
          </cell>
          <cell r="DT21">
            <v>50</v>
          </cell>
          <cell r="DU21">
            <v>47</v>
          </cell>
          <cell r="DV21">
            <v>75</v>
          </cell>
          <cell r="DW21">
            <v>45</v>
          </cell>
          <cell r="DX21">
            <v>100</v>
          </cell>
          <cell r="DY21">
            <v>200</v>
          </cell>
          <cell r="DZ21">
            <v>25</v>
          </cell>
          <cell r="EA21">
            <v>105</v>
          </cell>
          <cell r="EB21">
            <v>150</v>
          </cell>
          <cell r="EC21">
            <v>156</v>
          </cell>
          <cell r="ED21">
            <v>30</v>
          </cell>
          <cell r="EE21">
            <v>8</v>
          </cell>
          <cell r="EF21">
            <v>48</v>
          </cell>
          <cell r="EG21">
            <v>55</v>
          </cell>
          <cell r="EH21">
            <v>115</v>
          </cell>
          <cell r="EI21">
            <v>48</v>
          </cell>
          <cell r="EJ21">
            <v>115</v>
          </cell>
          <cell r="EK21">
            <v>115</v>
          </cell>
          <cell r="EL21">
            <v>60</v>
          </cell>
          <cell r="EM21">
            <v>5</v>
          </cell>
          <cell r="EN21">
            <v>10</v>
          </cell>
          <cell r="EO21">
            <v>75</v>
          </cell>
          <cell r="EP21">
            <v>160</v>
          </cell>
          <cell r="EQ21">
            <v>30</v>
          </cell>
          <cell r="ER21">
            <v>115</v>
          </cell>
          <cell r="ES21">
            <v>20</v>
          </cell>
          <cell r="ET21">
            <v>60</v>
          </cell>
          <cell r="EU21">
            <v>30</v>
          </cell>
          <cell r="EV21">
            <v>50</v>
          </cell>
          <cell r="EX21" t="str">
            <v xml:space="preserve">       New:</v>
          </cell>
          <cell r="EY21">
            <v>33</v>
          </cell>
          <cell r="EZ21">
            <v>33</v>
          </cell>
          <cell r="FA21">
            <v>29</v>
          </cell>
          <cell r="FB21">
            <v>33</v>
          </cell>
          <cell r="FC21">
            <v>44650</v>
          </cell>
          <cell r="FD21">
            <v>15</v>
          </cell>
          <cell r="FE21">
            <v>23.12</v>
          </cell>
          <cell r="FF21">
            <v>30</v>
          </cell>
          <cell r="FG21">
            <v>25</v>
          </cell>
          <cell r="FH21">
            <v>27</v>
          </cell>
          <cell r="FI21">
            <v>30</v>
          </cell>
          <cell r="FJ21">
            <v>38</v>
          </cell>
          <cell r="FK21">
            <v>33</v>
          </cell>
          <cell r="FL21">
            <v>34</v>
          </cell>
          <cell r="FM21">
            <v>33</v>
          </cell>
          <cell r="FN21">
            <v>27</v>
          </cell>
          <cell r="FO21">
            <v>32</v>
          </cell>
          <cell r="FP21">
            <v>30</v>
          </cell>
        </row>
        <row r="22">
          <cell r="C22" t="str">
            <v xml:space="preserve">   Renewal:</v>
          </cell>
          <cell r="D22">
            <v>0</v>
          </cell>
          <cell r="E22">
            <v>10</v>
          </cell>
          <cell r="F22">
            <v>34</v>
          </cell>
          <cell r="G22">
            <v>25</v>
          </cell>
          <cell r="H22">
            <v>11.89</v>
          </cell>
          <cell r="I22">
            <v>0</v>
          </cell>
          <cell r="J22">
            <v>7</v>
          </cell>
          <cell r="K22">
            <v>85</v>
          </cell>
          <cell r="L22">
            <v>200</v>
          </cell>
          <cell r="M22">
            <v>15</v>
          </cell>
          <cell r="N22">
            <v>225</v>
          </cell>
          <cell r="O22">
            <v>50</v>
          </cell>
          <cell r="P22">
            <v>34.25</v>
          </cell>
          <cell r="Q22">
            <v>38.5</v>
          </cell>
          <cell r="R22">
            <v>60</v>
          </cell>
          <cell r="S22">
            <v>35</v>
          </cell>
          <cell r="T22">
            <v>24</v>
          </cell>
          <cell r="U22">
            <v>30</v>
          </cell>
          <cell r="V22">
            <v>39</v>
          </cell>
          <cell r="W22">
            <v>48</v>
          </cell>
          <cell r="X22">
            <v>85</v>
          </cell>
          <cell r="Y22">
            <v>36</v>
          </cell>
          <cell r="Z22">
            <v>29</v>
          </cell>
          <cell r="AA22">
            <v>30</v>
          </cell>
          <cell r="AB22">
            <v>25</v>
          </cell>
          <cell r="AC22">
            <v>25</v>
          </cell>
          <cell r="AD22">
            <v>30</v>
          </cell>
          <cell r="AE22">
            <v>30</v>
          </cell>
          <cell r="AF22">
            <v>37</v>
          </cell>
          <cell r="AG22">
            <v>40</v>
          </cell>
          <cell r="AH22">
            <v>40</v>
          </cell>
          <cell r="AI22">
            <v>62</v>
          </cell>
          <cell r="AJ22">
            <v>35</v>
          </cell>
          <cell r="AK22">
            <v>60</v>
          </cell>
          <cell r="AL22">
            <v>70</v>
          </cell>
          <cell r="AM22">
            <v>50</v>
          </cell>
          <cell r="AN22">
            <v>100</v>
          </cell>
          <cell r="AO22">
            <v>185</v>
          </cell>
          <cell r="AP22">
            <v>63.43</v>
          </cell>
          <cell r="AQ22">
            <v>91</v>
          </cell>
          <cell r="AR22">
            <v>26</v>
          </cell>
          <cell r="AS22">
            <v>225</v>
          </cell>
          <cell r="AT22">
            <v>301</v>
          </cell>
          <cell r="AU22">
            <v>133</v>
          </cell>
          <cell r="AV22">
            <v>241</v>
          </cell>
          <cell r="AW22">
            <v>225</v>
          </cell>
          <cell r="AX22">
            <v>750</v>
          </cell>
          <cell r="AY22">
            <v>482</v>
          </cell>
          <cell r="AZ22">
            <v>241</v>
          </cell>
          <cell r="BA22">
            <v>211</v>
          </cell>
          <cell r="BB22">
            <v>700</v>
          </cell>
          <cell r="BC22">
            <v>40</v>
          </cell>
          <cell r="BD22">
            <v>52</v>
          </cell>
          <cell r="BE22">
            <v>325</v>
          </cell>
          <cell r="BF22">
            <v>36</v>
          </cell>
          <cell r="BG22">
            <v>80</v>
          </cell>
          <cell r="BH22">
            <v>85</v>
          </cell>
          <cell r="BI22">
            <v>36</v>
          </cell>
          <cell r="BJ22">
            <v>39</v>
          </cell>
          <cell r="BK22">
            <v>48</v>
          </cell>
          <cell r="BL22">
            <v>85</v>
          </cell>
          <cell r="BM22">
            <v>16</v>
          </cell>
          <cell r="BN22">
            <v>150</v>
          </cell>
          <cell r="BO22">
            <v>65</v>
          </cell>
          <cell r="BP22">
            <v>70</v>
          </cell>
          <cell r="BQ22">
            <v>65</v>
          </cell>
          <cell r="BR22">
            <v>24</v>
          </cell>
          <cell r="BS22">
            <v>25.5</v>
          </cell>
          <cell r="BT22">
            <v>22</v>
          </cell>
          <cell r="BU22">
            <v>32</v>
          </cell>
          <cell r="BV22">
            <v>45</v>
          </cell>
          <cell r="BW22">
            <v>70</v>
          </cell>
          <cell r="BX22">
            <v>15</v>
          </cell>
          <cell r="BY22">
            <v>48</v>
          </cell>
          <cell r="BZ22">
            <v>15</v>
          </cell>
          <cell r="CA22">
            <v>30</v>
          </cell>
          <cell r="CB22">
            <v>225</v>
          </cell>
          <cell r="CC22">
            <v>30</v>
          </cell>
          <cell r="CD22">
            <v>26</v>
          </cell>
          <cell r="CE22">
            <v>35</v>
          </cell>
          <cell r="CF22">
            <v>63.43</v>
          </cell>
          <cell r="CG22">
            <v>126.6</v>
          </cell>
          <cell r="CH22">
            <v>122</v>
          </cell>
          <cell r="CI22">
            <v>55</v>
          </cell>
          <cell r="CJ22">
            <v>35</v>
          </cell>
          <cell r="CK22">
            <v>42</v>
          </cell>
          <cell r="CL22">
            <v>35</v>
          </cell>
          <cell r="CM22">
            <v>30</v>
          </cell>
          <cell r="CN22">
            <v>45</v>
          </cell>
          <cell r="CP22" t="str">
            <v xml:space="preserve">   Renewal:</v>
          </cell>
          <cell r="CQ22">
            <v>24</v>
          </cell>
          <cell r="CR22">
            <v>85</v>
          </cell>
          <cell r="CS22">
            <v>26</v>
          </cell>
          <cell r="CT22">
            <v>0</v>
          </cell>
          <cell r="CU22">
            <v>9</v>
          </cell>
          <cell r="CV22">
            <v>80</v>
          </cell>
          <cell r="CW22">
            <v>15</v>
          </cell>
          <cell r="CX22">
            <v>225</v>
          </cell>
          <cell r="CY22">
            <v>200</v>
          </cell>
          <cell r="CZ22">
            <v>12</v>
          </cell>
          <cell r="DA22">
            <v>22</v>
          </cell>
          <cell r="DB22">
            <v>0</v>
          </cell>
          <cell r="DC22">
            <v>55</v>
          </cell>
          <cell r="DD22">
            <v>27</v>
          </cell>
          <cell r="DE22">
            <v>22</v>
          </cell>
          <cell r="DF22">
            <v>30</v>
          </cell>
          <cell r="DG22">
            <v>33</v>
          </cell>
          <cell r="DH22">
            <v>48</v>
          </cell>
          <cell r="DI22">
            <v>115</v>
          </cell>
          <cell r="DJ22">
            <v>27</v>
          </cell>
          <cell r="DK22">
            <v>344</v>
          </cell>
          <cell r="DL22">
            <v>21</v>
          </cell>
          <cell r="DM22">
            <v>175</v>
          </cell>
          <cell r="DN22">
            <v>301</v>
          </cell>
          <cell r="DO22">
            <v>241</v>
          </cell>
          <cell r="DP22">
            <v>181</v>
          </cell>
          <cell r="DQ22">
            <v>586.5</v>
          </cell>
          <cell r="DR22">
            <v>17.5</v>
          </cell>
          <cell r="DS22">
            <v>35</v>
          </cell>
          <cell r="DT22">
            <v>50</v>
          </cell>
          <cell r="DU22">
            <v>47</v>
          </cell>
          <cell r="DV22">
            <v>75</v>
          </cell>
          <cell r="DW22">
            <v>45</v>
          </cell>
          <cell r="DX22">
            <v>100</v>
          </cell>
          <cell r="DY22">
            <v>200</v>
          </cell>
          <cell r="DZ22">
            <v>25</v>
          </cell>
          <cell r="EA22">
            <v>105</v>
          </cell>
          <cell r="EB22">
            <v>150</v>
          </cell>
          <cell r="EC22">
            <v>156</v>
          </cell>
          <cell r="ED22">
            <v>30</v>
          </cell>
          <cell r="EE22">
            <v>8</v>
          </cell>
          <cell r="EF22">
            <v>48</v>
          </cell>
          <cell r="EG22">
            <v>55</v>
          </cell>
          <cell r="EH22">
            <v>115</v>
          </cell>
          <cell r="EI22">
            <v>48</v>
          </cell>
          <cell r="EJ22">
            <v>115</v>
          </cell>
          <cell r="EK22">
            <v>115</v>
          </cell>
          <cell r="EL22">
            <v>60</v>
          </cell>
          <cell r="EM22">
            <v>5</v>
          </cell>
          <cell r="EN22">
            <v>10</v>
          </cell>
          <cell r="EO22">
            <v>75</v>
          </cell>
          <cell r="EP22">
            <v>160</v>
          </cell>
          <cell r="EQ22">
            <v>30</v>
          </cell>
          <cell r="ER22">
            <v>115</v>
          </cell>
          <cell r="ES22">
            <v>20</v>
          </cell>
          <cell r="ET22">
            <v>60</v>
          </cell>
          <cell r="EU22">
            <v>30</v>
          </cell>
          <cell r="EV22">
            <v>50</v>
          </cell>
          <cell r="EX22" t="str">
            <v xml:space="preserve">   Renewal:</v>
          </cell>
          <cell r="EY22">
            <v>33</v>
          </cell>
          <cell r="EZ22">
            <v>33</v>
          </cell>
          <cell r="FA22">
            <v>29</v>
          </cell>
          <cell r="FB22">
            <v>33</v>
          </cell>
          <cell r="FC22">
            <v>44650</v>
          </cell>
          <cell r="FD22">
            <v>15</v>
          </cell>
          <cell r="FE22">
            <v>23.12</v>
          </cell>
          <cell r="FF22">
            <v>30</v>
          </cell>
          <cell r="FG22">
            <v>25</v>
          </cell>
          <cell r="FH22">
            <v>27</v>
          </cell>
          <cell r="FI22">
            <v>30</v>
          </cell>
          <cell r="FJ22">
            <v>38</v>
          </cell>
          <cell r="FK22">
            <v>33</v>
          </cell>
          <cell r="FL22">
            <v>34</v>
          </cell>
          <cell r="FM22">
            <v>33</v>
          </cell>
          <cell r="FN22">
            <v>27</v>
          </cell>
          <cell r="FO22">
            <v>32</v>
          </cell>
          <cell r="FP22">
            <v>30</v>
          </cell>
        </row>
        <row r="23">
          <cell r="C23" t="str">
            <v xml:space="preserve">    Result:</v>
          </cell>
          <cell r="D23">
            <v>0</v>
          </cell>
          <cell r="E23">
            <v>10</v>
          </cell>
          <cell r="F23">
            <v>34</v>
          </cell>
          <cell r="G23">
            <v>25</v>
          </cell>
          <cell r="H23">
            <v>11.89</v>
          </cell>
          <cell r="I23">
            <v>0</v>
          </cell>
          <cell r="J23">
            <v>7</v>
          </cell>
          <cell r="K23">
            <v>85</v>
          </cell>
          <cell r="L23">
            <v>200</v>
          </cell>
          <cell r="M23">
            <v>15</v>
          </cell>
          <cell r="N23">
            <v>225</v>
          </cell>
          <cell r="O23">
            <v>50</v>
          </cell>
          <cell r="P23">
            <v>34.25</v>
          </cell>
          <cell r="Q23">
            <v>38.5</v>
          </cell>
          <cell r="R23">
            <v>60</v>
          </cell>
          <cell r="S23">
            <v>35</v>
          </cell>
          <cell r="T23">
            <v>24</v>
          </cell>
          <cell r="U23">
            <v>30</v>
          </cell>
          <cell r="V23">
            <v>39</v>
          </cell>
          <cell r="W23">
            <v>48</v>
          </cell>
          <cell r="X23">
            <v>85</v>
          </cell>
          <cell r="Y23">
            <v>36</v>
          </cell>
          <cell r="Z23">
            <v>29</v>
          </cell>
          <cell r="AA23">
            <v>30</v>
          </cell>
          <cell r="AB23">
            <v>25</v>
          </cell>
          <cell r="AC23">
            <v>25</v>
          </cell>
          <cell r="AD23">
            <v>30</v>
          </cell>
          <cell r="AE23">
            <v>30</v>
          </cell>
          <cell r="AF23">
            <v>37</v>
          </cell>
          <cell r="AG23">
            <v>40</v>
          </cell>
          <cell r="AH23">
            <v>40</v>
          </cell>
          <cell r="AI23">
            <v>62</v>
          </cell>
          <cell r="AJ23">
            <v>35</v>
          </cell>
          <cell r="AK23">
            <v>60</v>
          </cell>
          <cell r="AL23">
            <v>70</v>
          </cell>
          <cell r="AM23">
            <v>50</v>
          </cell>
          <cell r="AN23">
            <v>100</v>
          </cell>
          <cell r="AO23">
            <v>185</v>
          </cell>
          <cell r="AP23">
            <v>63.43</v>
          </cell>
          <cell r="AQ23">
            <v>91</v>
          </cell>
          <cell r="AR23">
            <v>26</v>
          </cell>
          <cell r="AS23">
            <v>225</v>
          </cell>
          <cell r="AT23">
            <v>301</v>
          </cell>
          <cell r="AU23">
            <v>133</v>
          </cell>
          <cell r="AV23">
            <v>241</v>
          </cell>
          <cell r="AW23">
            <v>225</v>
          </cell>
          <cell r="AX23">
            <v>750</v>
          </cell>
          <cell r="AY23">
            <v>482</v>
          </cell>
          <cell r="AZ23">
            <v>241</v>
          </cell>
          <cell r="BA23">
            <v>211</v>
          </cell>
          <cell r="BB23">
            <v>700</v>
          </cell>
          <cell r="BC23">
            <v>40</v>
          </cell>
          <cell r="BD23">
            <v>52</v>
          </cell>
          <cell r="BE23">
            <v>325</v>
          </cell>
          <cell r="BF23">
            <v>36</v>
          </cell>
          <cell r="BG23">
            <v>80</v>
          </cell>
          <cell r="BH23">
            <v>85</v>
          </cell>
          <cell r="BI23">
            <v>36</v>
          </cell>
          <cell r="BJ23">
            <v>39</v>
          </cell>
          <cell r="BK23">
            <v>48</v>
          </cell>
          <cell r="BL23">
            <v>85</v>
          </cell>
          <cell r="BM23">
            <v>16</v>
          </cell>
          <cell r="BN23">
            <v>150</v>
          </cell>
          <cell r="BO23">
            <v>65</v>
          </cell>
          <cell r="BP23">
            <v>70</v>
          </cell>
          <cell r="BQ23">
            <v>65</v>
          </cell>
          <cell r="BR23">
            <v>24</v>
          </cell>
          <cell r="BS23">
            <v>25.5</v>
          </cell>
          <cell r="BT23">
            <v>22</v>
          </cell>
          <cell r="BU23">
            <v>32</v>
          </cell>
          <cell r="BV23">
            <v>45</v>
          </cell>
          <cell r="BW23">
            <v>70</v>
          </cell>
          <cell r="BX23">
            <v>15</v>
          </cell>
          <cell r="BY23">
            <v>48</v>
          </cell>
          <cell r="BZ23">
            <v>15</v>
          </cell>
          <cell r="CA23">
            <v>30</v>
          </cell>
          <cell r="CB23">
            <v>225</v>
          </cell>
          <cell r="CC23">
            <v>30</v>
          </cell>
          <cell r="CD23">
            <v>26</v>
          </cell>
          <cell r="CE23">
            <v>35</v>
          </cell>
          <cell r="CF23">
            <v>63.43</v>
          </cell>
          <cell r="CG23">
            <v>126.6</v>
          </cell>
          <cell r="CH23">
            <v>122</v>
          </cell>
          <cell r="CI23">
            <v>55</v>
          </cell>
          <cell r="CJ23">
            <v>35</v>
          </cell>
          <cell r="CK23">
            <v>42</v>
          </cell>
          <cell r="CL23">
            <v>35</v>
          </cell>
          <cell r="CM23">
            <v>30</v>
          </cell>
          <cell r="CN23">
            <v>45</v>
          </cell>
          <cell r="CP23" t="str">
            <v xml:space="preserve">    Result:</v>
          </cell>
          <cell r="CQ23">
            <v>24</v>
          </cell>
          <cell r="CR23">
            <v>85</v>
          </cell>
          <cell r="CS23">
            <v>26</v>
          </cell>
          <cell r="CT23">
            <v>0</v>
          </cell>
          <cell r="CU23">
            <v>9</v>
          </cell>
          <cell r="CV23">
            <v>80</v>
          </cell>
          <cell r="CW23">
            <v>15</v>
          </cell>
          <cell r="CX23">
            <v>225</v>
          </cell>
          <cell r="CY23">
            <v>200</v>
          </cell>
          <cell r="CZ23">
            <v>12</v>
          </cell>
          <cell r="DA23">
            <v>22</v>
          </cell>
          <cell r="DB23">
            <v>0</v>
          </cell>
          <cell r="DC23">
            <v>55</v>
          </cell>
          <cell r="DD23">
            <v>27</v>
          </cell>
          <cell r="DE23">
            <v>22</v>
          </cell>
          <cell r="DF23">
            <v>30</v>
          </cell>
          <cell r="DG23">
            <v>33</v>
          </cell>
          <cell r="DH23">
            <v>48</v>
          </cell>
          <cell r="DI23">
            <v>115</v>
          </cell>
          <cell r="DJ23">
            <v>27</v>
          </cell>
          <cell r="DK23">
            <v>344</v>
          </cell>
          <cell r="DL23">
            <v>21</v>
          </cell>
          <cell r="DM23">
            <v>175</v>
          </cell>
          <cell r="DN23">
            <v>301</v>
          </cell>
          <cell r="DO23">
            <v>241</v>
          </cell>
          <cell r="DP23">
            <v>181</v>
          </cell>
          <cell r="DQ23">
            <v>586.5</v>
          </cell>
          <cell r="DR23">
            <v>17.5</v>
          </cell>
          <cell r="DS23">
            <v>35</v>
          </cell>
          <cell r="DT23">
            <v>50</v>
          </cell>
          <cell r="DU23">
            <v>47</v>
          </cell>
          <cell r="DV23">
            <v>75</v>
          </cell>
          <cell r="DW23">
            <v>45</v>
          </cell>
          <cell r="DX23">
            <v>100</v>
          </cell>
          <cell r="DY23">
            <v>200</v>
          </cell>
          <cell r="DZ23">
            <v>25</v>
          </cell>
          <cell r="EA23">
            <v>105</v>
          </cell>
          <cell r="EB23">
            <v>150</v>
          </cell>
          <cell r="EC23">
            <v>156</v>
          </cell>
          <cell r="ED23">
            <v>30</v>
          </cell>
          <cell r="EE23">
            <v>8</v>
          </cell>
          <cell r="EF23">
            <v>48</v>
          </cell>
          <cell r="EG23">
            <v>55</v>
          </cell>
          <cell r="EH23">
            <v>115</v>
          </cell>
          <cell r="EI23">
            <v>48</v>
          </cell>
          <cell r="EJ23">
            <v>115</v>
          </cell>
          <cell r="EK23">
            <v>115</v>
          </cell>
          <cell r="EL23">
            <v>60</v>
          </cell>
          <cell r="EM23">
            <v>5</v>
          </cell>
          <cell r="EN23">
            <v>10</v>
          </cell>
          <cell r="EO23">
            <v>75</v>
          </cell>
          <cell r="EP23">
            <v>160</v>
          </cell>
          <cell r="EQ23">
            <v>30</v>
          </cell>
          <cell r="ER23">
            <v>115</v>
          </cell>
          <cell r="ES23">
            <v>20</v>
          </cell>
          <cell r="ET23">
            <v>60</v>
          </cell>
          <cell r="EU23">
            <v>30</v>
          </cell>
          <cell r="EV23">
            <v>50</v>
          </cell>
          <cell r="EX23" t="str">
            <v xml:space="preserve">    Result:</v>
          </cell>
          <cell r="EY23">
            <v>33</v>
          </cell>
          <cell r="EZ23">
            <v>33</v>
          </cell>
          <cell r="FA23">
            <v>29</v>
          </cell>
          <cell r="FB23">
            <v>33</v>
          </cell>
          <cell r="FC23">
            <v>44650</v>
          </cell>
          <cell r="FD23">
            <v>15</v>
          </cell>
          <cell r="FE23">
            <v>23.12</v>
          </cell>
          <cell r="FF23">
            <v>30</v>
          </cell>
          <cell r="FG23">
            <v>25</v>
          </cell>
          <cell r="FH23">
            <v>27</v>
          </cell>
          <cell r="FI23">
            <v>30</v>
          </cell>
          <cell r="FJ23">
            <v>38</v>
          </cell>
          <cell r="FK23">
            <v>33</v>
          </cell>
          <cell r="FL23">
            <v>34</v>
          </cell>
          <cell r="FM23">
            <v>33</v>
          </cell>
          <cell r="FN23">
            <v>27</v>
          </cell>
          <cell r="FO23">
            <v>32</v>
          </cell>
          <cell r="FP23">
            <v>30</v>
          </cell>
        </row>
        <row r="25">
          <cell r="B25" t="str">
            <v xml:space="preserve">  Months Vacant</v>
          </cell>
          <cell r="C25" t="str">
            <v xml:space="preserve">       New:</v>
          </cell>
          <cell r="D25">
            <v>6</v>
          </cell>
          <cell r="E25">
            <v>0</v>
          </cell>
          <cell r="F25">
            <v>9</v>
          </cell>
          <cell r="G25">
            <v>6</v>
          </cell>
          <cell r="H25">
            <v>6</v>
          </cell>
          <cell r="I25">
            <v>6</v>
          </cell>
          <cell r="J25">
            <v>6</v>
          </cell>
          <cell r="K25">
            <v>6</v>
          </cell>
          <cell r="L25">
            <v>6</v>
          </cell>
          <cell r="M25">
            <v>6</v>
          </cell>
          <cell r="N25">
            <v>6</v>
          </cell>
          <cell r="O25">
            <v>6</v>
          </cell>
          <cell r="P25">
            <v>6</v>
          </cell>
          <cell r="Q25">
            <v>6</v>
          </cell>
          <cell r="R25">
            <v>6</v>
          </cell>
          <cell r="S25">
            <v>6</v>
          </cell>
          <cell r="T25">
            <v>6</v>
          </cell>
          <cell r="U25">
            <v>6</v>
          </cell>
          <cell r="V25">
            <v>6</v>
          </cell>
          <cell r="W25">
            <v>6</v>
          </cell>
          <cell r="X25">
            <v>0</v>
          </cell>
          <cell r="Y25">
            <v>6</v>
          </cell>
          <cell r="Z25">
            <v>6</v>
          </cell>
          <cell r="AA25">
            <v>6</v>
          </cell>
          <cell r="AB25">
            <v>6</v>
          </cell>
          <cell r="AC25">
            <v>6</v>
          </cell>
          <cell r="AD25">
            <v>6</v>
          </cell>
          <cell r="AE25">
            <v>6</v>
          </cell>
          <cell r="AF25">
            <v>6</v>
          </cell>
          <cell r="AG25">
            <v>6</v>
          </cell>
          <cell r="AH25">
            <v>6</v>
          </cell>
          <cell r="AI25">
            <v>6</v>
          </cell>
          <cell r="AJ25">
            <v>6</v>
          </cell>
          <cell r="AK25">
            <v>6</v>
          </cell>
          <cell r="AL25">
            <v>6</v>
          </cell>
          <cell r="AM25">
            <v>6</v>
          </cell>
          <cell r="AN25">
            <v>6</v>
          </cell>
          <cell r="AO25">
            <v>6</v>
          </cell>
          <cell r="AP25">
            <v>6</v>
          </cell>
          <cell r="AQ25">
            <v>6</v>
          </cell>
          <cell r="AR25">
            <v>6</v>
          </cell>
          <cell r="AS25">
            <v>6</v>
          </cell>
          <cell r="AT25">
            <v>6</v>
          </cell>
          <cell r="AU25">
            <v>6</v>
          </cell>
          <cell r="AV25">
            <v>6</v>
          </cell>
          <cell r="AW25">
            <v>6</v>
          </cell>
          <cell r="AX25">
            <v>6</v>
          </cell>
          <cell r="AY25">
            <v>6</v>
          </cell>
          <cell r="AZ25">
            <v>6</v>
          </cell>
          <cell r="BA25">
            <v>6</v>
          </cell>
          <cell r="BB25">
            <v>6</v>
          </cell>
          <cell r="BC25">
            <v>6</v>
          </cell>
          <cell r="BD25">
            <v>6</v>
          </cell>
          <cell r="BE25">
            <v>6</v>
          </cell>
          <cell r="BF25">
            <v>6</v>
          </cell>
          <cell r="BG25">
            <v>6</v>
          </cell>
          <cell r="BH25">
            <v>6</v>
          </cell>
          <cell r="BI25">
            <v>6</v>
          </cell>
          <cell r="BJ25">
            <v>6</v>
          </cell>
          <cell r="BK25">
            <v>6</v>
          </cell>
          <cell r="BL25">
            <v>6</v>
          </cell>
          <cell r="BM25">
            <v>6</v>
          </cell>
          <cell r="BN25">
            <v>6</v>
          </cell>
          <cell r="BO25">
            <v>6</v>
          </cell>
          <cell r="BP25">
            <v>6</v>
          </cell>
          <cell r="BQ25">
            <v>6</v>
          </cell>
          <cell r="BR25">
            <v>6</v>
          </cell>
          <cell r="BS25">
            <v>6</v>
          </cell>
          <cell r="BT25">
            <v>6</v>
          </cell>
          <cell r="BU25">
            <v>6</v>
          </cell>
          <cell r="BV25">
            <v>6</v>
          </cell>
          <cell r="BW25">
            <v>6</v>
          </cell>
          <cell r="BX25">
            <v>6</v>
          </cell>
          <cell r="BY25">
            <v>6</v>
          </cell>
          <cell r="BZ25">
            <v>6</v>
          </cell>
          <cell r="CA25">
            <v>6</v>
          </cell>
          <cell r="CB25">
            <v>6</v>
          </cell>
          <cell r="CC25">
            <v>6</v>
          </cell>
          <cell r="CD25">
            <v>6</v>
          </cell>
          <cell r="CE25">
            <v>6</v>
          </cell>
          <cell r="CF25">
            <v>6</v>
          </cell>
          <cell r="CG25">
            <v>6</v>
          </cell>
          <cell r="CH25">
            <v>6</v>
          </cell>
          <cell r="CI25">
            <v>6</v>
          </cell>
          <cell r="CJ25">
            <v>6</v>
          </cell>
          <cell r="CK25">
            <v>6</v>
          </cell>
          <cell r="CL25">
            <v>6</v>
          </cell>
          <cell r="CM25">
            <v>6</v>
          </cell>
          <cell r="CN25">
            <v>6</v>
          </cell>
          <cell r="CO25" t="str">
            <v xml:space="preserve">  Months Vacant</v>
          </cell>
          <cell r="CP25" t="str">
            <v xml:space="preserve">       New:</v>
          </cell>
          <cell r="CQ25">
            <v>6</v>
          </cell>
          <cell r="CR25">
            <v>6</v>
          </cell>
          <cell r="CS25">
            <v>6</v>
          </cell>
          <cell r="CT25">
            <v>6</v>
          </cell>
          <cell r="CU25">
            <v>6</v>
          </cell>
          <cell r="CV25">
            <v>6</v>
          </cell>
          <cell r="CW25">
            <v>6</v>
          </cell>
          <cell r="CX25">
            <v>6</v>
          </cell>
          <cell r="CY25">
            <v>6</v>
          </cell>
          <cell r="CZ25">
            <v>6</v>
          </cell>
          <cell r="DA25">
            <v>6</v>
          </cell>
          <cell r="DB25">
            <v>6</v>
          </cell>
          <cell r="DC25">
            <v>6</v>
          </cell>
          <cell r="DD25">
            <v>6</v>
          </cell>
          <cell r="DE25">
            <v>6</v>
          </cell>
          <cell r="DF25">
            <v>6</v>
          </cell>
          <cell r="DG25">
            <v>6</v>
          </cell>
          <cell r="DH25">
            <v>6</v>
          </cell>
          <cell r="DI25">
            <v>6</v>
          </cell>
          <cell r="DJ25">
            <v>6</v>
          </cell>
          <cell r="DK25">
            <v>6</v>
          </cell>
          <cell r="DL25">
            <v>6</v>
          </cell>
          <cell r="DM25">
            <v>6</v>
          </cell>
          <cell r="DN25">
            <v>6</v>
          </cell>
          <cell r="DO25">
            <v>6</v>
          </cell>
          <cell r="DP25">
            <v>6</v>
          </cell>
          <cell r="DQ25">
            <v>6</v>
          </cell>
          <cell r="DR25">
            <v>6</v>
          </cell>
          <cell r="DS25">
            <v>6</v>
          </cell>
          <cell r="DT25">
            <v>6</v>
          </cell>
          <cell r="DU25">
            <v>12</v>
          </cell>
          <cell r="DV25">
            <v>6</v>
          </cell>
          <cell r="DW25">
            <v>6</v>
          </cell>
          <cell r="DX25">
            <v>6</v>
          </cell>
          <cell r="DY25">
            <v>6</v>
          </cell>
          <cell r="DZ25">
            <v>6</v>
          </cell>
          <cell r="EA25">
            <v>6</v>
          </cell>
          <cell r="EB25">
            <v>6</v>
          </cell>
          <cell r="EC25">
            <v>6</v>
          </cell>
          <cell r="ED25">
            <v>6</v>
          </cell>
          <cell r="EE25">
            <v>6</v>
          </cell>
          <cell r="EF25">
            <v>6</v>
          </cell>
          <cell r="EG25">
            <v>6</v>
          </cell>
          <cell r="EH25">
            <v>6</v>
          </cell>
          <cell r="EI25">
            <v>6</v>
          </cell>
          <cell r="EJ25">
            <v>6</v>
          </cell>
          <cell r="EK25">
            <v>6</v>
          </cell>
          <cell r="EL25">
            <v>6</v>
          </cell>
          <cell r="EM25">
            <v>6</v>
          </cell>
          <cell r="EN25">
            <v>6</v>
          </cell>
          <cell r="EO25">
            <v>6</v>
          </cell>
          <cell r="EP25">
            <v>6</v>
          </cell>
          <cell r="EQ25">
            <v>6</v>
          </cell>
          <cell r="ER25">
            <v>6</v>
          </cell>
          <cell r="ES25">
            <v>6</v>
          </cell>
          <cell r="ET25">
            <v>6</v>
          </cell>
          <cell r="EU25">
            <v>6</v>
          </cell>
          <cell r="EV25">
            <v>6</v>
          </cell>
          <cell r="EW25" t="str">
            <v xml:space="preserve">  Months Vacant</v>
          </cell>
          <cell r="EX25" t="str">
            <v xml:space="preserve">       New:</v>
          </cell>
          <cell r="EY25">
            <v>6</v>
          </cell>
          <cell r="EZ25">
            <v>6</v>
          </cell>
          <cell r="FA25">
            <v>6</v>
          </cell>
          <cell r="FB25">
            <v>6</v>
          </cell>
          <cell r="FC25">
            <v>6</v>
          </cell>
          <cell r="FD25">
            <v>6</v>
          </cell>
          <cell r="FE25">
            <v>6</v>
          </cell>
          <cell r="FF25">
            <v>6</v>
          </cell>
          <cell r="FG25">
            <v>6</v>
          </cell>
          <cell r="FH25">
            <v>6</v>
          </cell>
          <cell r="FI25">
            <v>6</v>
          </cell>
          <cell r="FJ25">
            <v>6</v>
          </cell>
          <cell r="FK25">
            <v>6</v>
          </cell>
          <cell r="FL25">
            <v>6</v>
          </cell>
          <cell r="FM25">
            <v>6</v>
          </cell>
          <cell r="FN25">
            <v>6</v>
          </cell>
          <cell r="FO25">
            <v>6</v>
          </cell>
          <cell r="FP25">
            <v>6</v>
          </cell>
        </row>
        <row r="26">
          <cell r="C26" t="str">
            <v xml:space="preserve">   Renewal:</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P26" t="str">
            <v xml:space="preserve">   Renewal:</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X26" t="str">
            <v xml:space="preserve">   Renewal:</v>
          </cell>
          <cell r="EY26">
            <v>0</v>
          </cell>
          <cell r="EZ26">
            <v>0</v>
          </cell>
          <cell r="FA26">
            <v>0</v>
          </cell>
          <cell r="FB26">
            <v>0</v>
          </cell>
          <cell r="FC26">
            <v>0</v>
          </cell>
          <cell r="FD26">
            <v>0</v>
          </cell>
          <cell r="FE26">
            <v>0</v>
          </cell>
          <cell r="FF26">
            <v>0</v>
          </cell>
          <cell r="FG26">
            <v>0</v>
          </cell>
          <cell r="FH26">
            <v>0</v>
          </cell>
          <cell r="FI26">
            <v>0</v>
          </cell>
          <cell r="FJ26">
            <v>0</v>
          </cell>
          <cell r="FK26">
            <v>0</v>
          </cell>
          <cell r="FL26">
            <v>0</v>
          </cell>
          <cell r="FM26">
            <v>0</v>
          </cell>
          <cell r="FN26">
            <v>0</v>
          </cell>
          <cell r="FO26">
            <v>0</v>
          </cell>
          <cell r="FP26">
            <v>0</v>
          </cell>
        </row>
        <row r="27">
          <cell r="C27" t="str">
            <v xml:space="preserve">   Rounded:</v>
          </cell>
          <cell r="D27">
            <v>6</v>
          </cell>
          <cell r="E27">
            <v>0</v>
          </cell>
          <cell r="F27">
            <v>9</v>
          </cell>
          <cell r="G27">
            <v>6</v>
          </cell>
          <cell r="H27">
            <v>6</v>
          </cell>
          <cell r="I27">
            <v>6</v>
          </cell>
          <cell r="J27">
            <v>6</v>
          </cell>
          <cell r="K27">
            <v>6</v>
          </cell>
          <cell r="L27">
            <v>6</v>
          </cell>
          <cell r="M27">
            <v>6</v>
          </cell>
          <cell r="N27">
            <v>6</v>
          </cell>
          <cell r="O27">
            <v>6</v>
          </cell>
          <cell r="P27">
            <v>6</v>
          </cell>
          <cell r="Q27">
            <v>6</v>
          </cell>
          <cell r="R27">
            <v>6</v>
          </cell>
          <cell r="S27">
            <v>6</v>
          </cell>
          <cell r="T27">
            <v>6</v>
          </cell>
          <cell r="U27">
            <v>6</v>
          </cell>
          <cell r="V27">
            <v>6</v>
          </cell>
          <cell r="W27">
            <v>6</v>
          </cell>
          <cell r="X27">
            <v>0</v>
          </cell>
          <cell r="Y27">
            <v>6</v>
          </cell>
          <cell r="Z27">
            <v>6</v>
          </cell>
          <cell r="AA27">
            <v>6</v>
          </cell>
          <cell r="AB27">
            <v>6</v>
          </cell>
          <cell r="AC27">
            <v>6</v>
          </cell>
          <cell r="AD27">
            <v>6</v>
          </cell>
          <cell r="AE27">
            <v>6</v>
          </cell>
          <cell r="AF27">
            <v>6</v>
          </cell>
          <cell r="AG27">
            <v>6</v>
          </cell>
          <cell r="AH27">
            <v>6</v>
          </cell>
          <cell r="AI27">
            <v>6</v>
          </cell>
          <cell r="AJ27">
            <v>6</v>
          </cell>
          <cell r="AK27">
            <v>6</v>
          </cell>
          <cell r="AL27">
            <v>6</v>
          </cell>
          <cell r="AM27">
            <v>6</v>
          </cell>
          <cell r="AN27">
            <v>6</v>
          </cell>
          <cell r="AO27">
            <v>6</v>
          </cell>
          <cell r="AP27">
            <v>6</v>
          </cell>
          <cell r="AQ27">
            <v>6</v>
          </cell>
          <cell r="AR27">
            <v>6</v>
          </cell>
          <cell r="AS27">
            <v>6</v>
          </cell>
          <cell r="AT27">
            <v>6</v>
          </cell>
          <cell r="AU27">
            <v>6</v>
          </cell>
          <cell r="AV27">
            <v>6</v>
          </cell>
          <cell r="AW27">
            <v>6</v>
          </cell>
          <cell r="AX27">
            <v>6</v>
          </cell>
          <cell r="AY27">
            <v>6</v>
          </cell>
          <cell r="AZ27">
            <v>6</v>
          </cell>
          <cell r="BA27">
            <v>6</v>
          </cell>
          <cell r="BB27">
            <v>6</v>
          </cell>
          <cell r="BC27">
            <v>6</v>
          </cell>
          <cell r="BD27">
            <v>6</v>
          </cell>
          <cell r="BE27">
            <v>6</v>
          </cell>
          <cell r="BF27">
            <v>6</v>
          </cell>
          <cell r="BG27">
            <v>6</v>
          </cell>
          <cell r="BH27">
            <v>6</v>
          </cell>
          <cell r="BI27">
            <v>6</v>
          </cell>
          <cell r="BJ27">
            <v>6</v>
          </cell>
          <cell r="BK27">
            <v>6</v>
          </cell>
          <cell r="BL27">
            <v>6</v>
          </cell>
          <cell r="BM27">
            <v>6</v>
          </cell>
          <cell r="BN27">
            <v>6</v>
          </cell>
          <cell r="BO27">
            <v>6</v>
          </cell>
          <cell r="BP27">
            <v>6</v>
          </cell>
          <cell r="BQ27">
            <v>6</v>
          </cell>
          <cell r="BR27">
            <v>6</v>
          </cell>
          <cell r="BS27">
            <v>6</v>
          </cell>
          <cell r="BT27">
            <v>6</v>
          </cell>
          <cell r="BU27">
            <v>6</v>
          </cell>
          <cell r="BV27">
            <v>6</v>
          </cell>
          <cell r="BW27">
            <v>6</v>
          </cell>
          <cell r="BX27">
            <v>6</v>
          </cell>
          <cell r="BY27">
            <v>6</v>
          </cell>
          <cell r="BZ27">
            <v>6</v>
          </cell>
          <cell r="CA27">
            <v>6</v>
          </cell>
          <cell r="CB27">
            <v>6</v>
          </cell>
          <cell r="CC27">
            <v>6</v>
          </cell>
          <cell r="CD27">
            <v>6</v>
          </cell>
          <cell r="CE27">
            <v>6</v>
          </cell>
          <cell r="CF27">
            <v>6</v>
          </cell>
          <cell r="CG27">
            <v>6</v>
          </cell>
          <cell r="CH27">
            <v>6</v>
          </cell>
          <cell r="CI27">
            <v>6</v>
          </cell>
          <cell r="CJ27">
            <v>6</v>
          </cell>
          <cell r="CK27">
            <v>6</v>
          </cell>
          <cell r="CL27">
            <v>6</v>
          </cell>
          <cell r="CM27">
            <v>6</v>
          </cell>
          <cell r="CN27">
            <v>6</v>
          </cell>
          <cell r="CP27" t="str">
            <v xml:space="preserve">   Rounded:</v>
          </cell>
          <cell r="CQ27">
            <v>6</v>
          </cell>
          <cell r="CR27">
            <v>6</v>
          </cell>
          <cell r="CS27">
            <v>6</v>
          </cell>
          <cell r="CT27">
            <v>6</v>
          </cell>
          <cell r="CU27">
            <v>6</v>
          </cell>
          <cell r="CV27">
            <v>6</v>
          </cell>
          <cell r="CW27">
            <v>6</v>
          </cell>
          <cell r="CX27">
            <v>6</v>
          </cell>
          <cell r="CY27">
            <v>6</v>
          </cell>
          <cell r="CZ27">
            <v>6</v>
          </cell>
          <cell r="DA27">
            <v>6</v>
          </cell>
          <cell r="DB27">
            <v>6</v>
          </cell>
          <cell r="DC27">
            <v>6</v>
          </cell>
          <cell r="DD27">
            <v>6</v>
          </cell>
          <cell r="DE27">
            <v>6</v>
          </cell>
          <cell r="DF27">
            <v>6</v>
          </cell>
          <cell r="DG27">
            <v>6</v>
          </cell>
          <cell r="DH27">
            <v>6</v>
          </cell>
          <cell r="DI27">
            <v>6</v>
          </cell>
          <cell r="DJ27">
            <v>6</v>
          </cell>
          <cell r="DK27">
            <v>6</v>
          </cell>
          <cell r="DL27">
            <v>6</v>
          </cell>
          <cell r="DM27">
            <v>6</v>
          </cell>
          <cell r="DN27">
            <v>6</v>
          </cell>
          <cell r="DO27">
            <v>6</v>
          </cell>
          <cell r="DP27">
            <v>6</v>
          </cell>
          <cell r="DQ27">
            <v>6</v>
          </cell>
          <cell r="DR27">
            <v>6</v>
          </cell>
          <cell r="DS27">
            <v>6</v>
          </cell>
          <cell r="DT27">
            <v>6</v>
          </cell>
          <cell r="DU27">
            <v>12</v>
          </cell>
          <cell r="DV27">
            <v>6</v>
          </cell>
          <cell r="DW27">
            <v>6</v>
          </cell>
          <cell r="DX27">
            <v>6</v>
          </cell>
          <cell r="DY27">
            <v>6</v>
          </cell>
          <cell r="DZ27">
            <v>6</v>
          </cell>
          <cell r="EA27">
            <v>6</v>
          </cell>
          <cell r="EB27">
            <v>6</v>
          </cell>
          <cell r="EC27">
            <v>6</v>
          </cell>
          <cell r="ED27">
            <v>6</v>
          </cell>
          <cell r="EE27">
            <v>6</v>
          </cell>
          <cell r="EF27">
            <v>6</v>
          </cell>
          <cell r="EG27">
            <v>6</v>
          </cell>
          <cell r="EH27">
            <v>6</v>
          </cell>
          <cell r="EI27">
            <v>6</v>
          </cell>
          <cell r="EJ27">
            <v>6</v>
          </cell>
          <cell r="EK27">
            <v>6</v>
          </cell>
          <cell r="EL27">
            <v>6</v>
          </cell>
          <cell r="EM27">
            <v>6</v>
          </cell>
          <cell r="EN27">
            <v>6</v>
          </cell>
          <cell r="EO27">
            <v>6</v>
          </cell>
          <cell r="EP27">
            <v>6</v>
          </cell>
          <cell r="EQ27">
            <v>6</v>
          </cell>
          <cell r="ER27">
            <v>6</v>
          </cell>
          <cell r="ES27">
            <v>6</v>
          </cell>
          <cell r="ET27">
            <v>6</v>
          </cell>
          <cell r="EU27">
            <v>6</v>
          </cell>
          <cell r="EV27">
            <v>6</v>
          </cell>
          <cell r="EX27" t="str">
            <v xml:space="preserve">   Rounded:</v>
          </cell>
          <cell r="EY27">
            <v>6</v>
          </cell>
          <cell r="EZ27">
            <v>6</v>
          </cell>
          <cell r="FA27">
            <v>6</v>
          </cell>
          <cell r="FB27">
            <v>6</v>
          </cell>
          <cell r="FC27">
            <v>6</v>
          </cell>
          <cell r="FD27">
            <v>6</v>
          </cell>
          <cell r="FE27">
            <v>6</v>
          </cell>
          <cell r="FF27">
            <v>6</v>
          </cell>
          <cell r="FG27">
            <v>6</v>
          </cell>
          <cell r="FH27">
            <v>6</v>
          </cell>
          <cell r="FI27">
            <v>6</v>
          </cell>
          <cell r="FJ27">
            <v>6</v>
          </cell>
          <cell r="FK27">
            <v>6</v>
          </cell>
          <cell r="FL27">
            <v>6</v>
          </cell>
          <cell r="FM27">
            <v>6</v>
          </cell>
          <cell r="FN27">
            <v>6</v>
          </cell>
          <cell r="FO27">
            <v>6</v>
          </cell>
          <cell r="FP27">
            <v>6</v>
          </cell>
        </row>
        <row r="29">
          <cell r="B29" t="str">
            <v xml:space="preserve">  Tenant Improvemen</v>
          </cell>
          <cell r="D29" t="str">
            <v xml:space="preserve">                        $/SqFt</v>
          </cell>
          <cell r="E29" t="str">
            <v xml:space="preserve">                        $/SqFt</v>
          </cell>
          <cell r="F29" t="str">
            <v xml:space="preserve">                        $/SqFt</v>
          </cell>
          <cell r="G29" t="str">
            <v xml:space="preserve">                        $/SqFt</v>
          </cell>
          <cell r="H29" t="str">
            <v xml:space="preserve">                        $/SqFt</v>
          </cell>
          <cell r="I29" t="str">
            <v xml:space="preserve">                        $/SqFt</v>
          </cell>
          <cell r="J29" t="str">
            <v xml:space="preserve">                        $/SqFt</v>
          </cell>
          <cell r="K29" t="str">
            <v xml:space="preserve">                        $/SqFt</v>
          </cell>
          <cell r="L29" t="str">
            <v xml:space="preserve">                        $/SqFt</v>
          </cell>
          <cell r="M29" t="str">
            <v xml:space="preserve">                        $/SqFt</v>
          </cell>
          <cell r="N29" t="str">
            <v xml:space="preserve">                        $/SqFt</v>
          </cell>
          <cell r="O29" t="str">
            <v xml:space="preserve">                        $/SqFt</v>
          </cell>
          <cell r="P29" t="str">
            <v xml:space="preserve">                        $/SqFt</v>
          </cell>
          <cell r="Q29" t="str">
            <v xml:space="preserve">                        $/SqFt</v>
          </cell>
          <cell r="R29" t="str">
            <v xml:space="preserve">                        $/SqFt</v>
          </cell>
          <cell r="S29" t="str">
            <v xml:space="preserve">                        $/SqFt</v>
          </cell>
          <cell r="T29" t="str">
            <v xml:space="preserve">                        $/SqFt</v>
          </cell>
          <cell r="U29" t="str">
            <v xml:space="preserve">                        $/SqFt</v>
          </cell>
          <cell r="V29" t="str">
            <v xml:space="preserve">                        $/SqFt</v>
          </cell>
          <cell r="W29" t="str">
            <v xml:space="preserve">                        $/SqFt</v>
          </cell>
          <cell r="X29" t="str">
            <v xml:space="preserve">                        $/SqFt</v>
          </cell>
          <cell r="Y29" t="str">
            <v xml:space="preserve">                        $/SqFt</v>
          </cell>
          <cell r="Z29" t="str">
            <v xml:space="preserve">                        $/SqFt</v>
          </cell>
          <cell r="AA29" t="str">
            <v xml:space="preserve">                        $/SqFt</v>
          </cell>
          <cell r="AB29" t="str">
            <v xml:space="preserve">                        $/SqFt</v>
          </cell>
          <cell r="AC29" t="str">
            <v xml:space="preserve">                        $/SqFt</v>
          </cell>
          <cell r="AD29" t="str">
            <v xml:space="preserve">                        $/SqFt</v>
          </cell>
          <cell r="AE29" t="str">
            <v xml:space="preserve">                        $/SqFt</v>
          </cell>
          <cell r="AF29" t="str">
            <v xml:space="preserve">                        $/SqFt</v>
          </cell>
          <cell r="AG29" t="str">
            <v xml:space="preserve">                        $/SqFt</v>
          </cell>
          <cell r="AH29" t="str">
            <v xml:space="preserve">                        $/SqFt</v>
          </cell>
          <cell r="AI29" t="str">
            <v xml:space="preserve">                        $/SqFt</v>
          </cell>
          <cell r="AJ29" t="str">
            <v xml:space="preserve">                        $/SqFt</v>
          </cell>
          <cell r="AK29" t="str">
            <v xml:space="preserve">                        $/SqFt</v>
          </cell>
          <cell r="AL29" t="str">
            <v xml:space="preserve">                        $/SqFt</v>
          </cell>
          <cell r="AM29" t="str">
            <v xml:space="preserve">                        $/SqFt</v>
          </cell>
          <cell r="AN29" t="str">
            <v xml:space="preserve">                        $/SqFt</v>
          </cell>
          <cell r="AO29" t="str">
            <v xml:space="preserve">                        $/SqFt</v>
          </cell>
          <cell r="AP29" t="str">
            <v xml:space="preserve">                        $/SqFt</v>
          </cell>
          <cell r="AQ29" t="str">
            <v xml:space="preserve">                        $/SqFt</v>
          </cell>
          <cell r="AR29" t="str">
            <v xml:space="preserve">                        $/SqFt</v>
          </cell>
          <cell r="AS29" t="str">
            <v xml:space="preserve">                        $/SqFt</v>
          </cell>
          <cell r="AT29" t="str">
            <v xml:space="preserve">                        $/SqFt</v>
          </cell>
          <cell r="AU29" t="str">
            <v xml:space="preserve">                        $/SqFt</v>
          </cell>
          <cell r="AV29" t="str">
            <v xml:space="preserve">                        $/SqFt</v>
          </cell>
          <cell r="AW29" t="str">
            <v xml:space="preserve">                        $/SqFt</v>
          </cell>
          <cell r="AX29" t="str">
            <v xml:space="preserve">                        $/SqFt</v>
          </cell>
          <cell r="AY29" t="str">
            <v xml:space="preserve">                        $/SqFt</v>
          </cell>
          <cell r="AZ29" t="str">
            <v xml:space="preserve">                        $/SqFt</v>
          </cell>
          <cell r="BA29" t="str">
            <v xml:space="preserve">                        $/SqFt</v>
          </cell>
          <cell r="BB29" t="str">
            <v xml:space="preserve">                        $/SqFt</v>
          </cell>
          <cell r="BC29" t="str">
            <v xml:space="preserve">                        $/SqFt</v>
          </cell>
          <cell r="BD29" t="str">
            <v xml:space="preserve">                        $/SqFt</v>
          </cell>
          <cell r="BE29" t="str">
            <v xml:space="preserve">                        $/SqFt</v>
          </cell>
          <cell r="BF29" t="str">
            <v xml:space="preserve">                        $/SqFt</v>
          </cell>
          <cell r="BG29" t="str">
            <v xml:space="preserve">                        $/SqFt</v>
          </cell>
          <cell r="BH29" t="str">
            <v xml:space="preserve">                        $/SqFt</v>
          </cell>
          <cell r="BI29" t="str">
            <v xml:space="preserve">                        $/SqFt</v>
          </cell>
          <cell r="BJ29" t="str">
            <v xml:space="preserve">                        $/SqFt</v>
          </cell>
          <cell r="BK29" t="str">
            <v xml:space="preserve">                        $/SqFt</v>
          </cell>
          <cell r="BL29" t="str">
            <v xml:space="preserve">                        $/SqFt</v>
          </cell>
          <cell r="BM29" t="str">
            <v xml:space="preserve">                        $/SqFt</v>
          </cell>
          <cell r="BN29" t="str">
            <v xml:space="preserve">                        $/SqFt</v>
          </cell>
          <cell r="BO29" t="str">
            <v xml:space="preserve">                        $/SqFt</v>
          </cell>
          <cell r="BP29" t="str">
            <v xml:space="preserve">                        $/SqFt</v>
          </cell>
          <cell r="BQ29" t="str">
            <v xml:space="preserve">                        $/SqFt</v>
          </cell>
          <cell r="BR29" t="str">
            <v xml:space="preserve">                        $/SqFt</v>
          </cell>
          <cell r="BS29" t="str">
            <v xml:space="preserve">                        $/SqFt</v>
          </cell>
          <cell r="BT29" t="str">
            <v xml:space="preserve">                        $/SqFt</v>
          </cell>
          <cell r="BU29" t="str">
            <v xml:space="preserve">                        $/SqFt</v>
          </cell>
          <cell r="BV29" t="str">
            <v xml:space="preserve">                        $/SqFt</v>
          </cell>
          <cell r="BW29" t="str">
            <v xml:space="preserve">                        $/SqFt</v>
          </cell>
          <cell r="BX29" t="str">
            <v xml:space="preserve">                        $/SqFt</v>
          </cell>
          <cell r="BY29" t="str">
            <v xml:space="preserve">                        $/SqFt</v>
          </cell>
          <cell r="BZ29" t="str">
            <v xml:space="preserve">                        $/SqFt</v>
          </cell>
          <cell r="CA29" t="str">
            <v xml:space="preserve">                        $/SqFt</v>
          </cell>
          <cell r="CB29" t="str">
            <v xml:space="preserve">                        $/SqFt</v>
          </cell>
          <cell r="CC29" t="str">
            <v xml:space="preserve">                        $/SqFt</v>
          </cell>
          <cell r="CD29" t="str">
            <v xml:space="preserve">                        $/SqFt</v>
          </cell>
          <cell r="CE29" t="str">
            <v xml:space="preserve">                        $/SqFt</v>
          </cell>
          <cell r="CF29" t="str">
            <v xml:space="preserve">                        $/SqFt</v>
          </cell>
          <cell r="CG29" t="str">
            <v xml:space="preserve">                        $/SqFt</v>
          </cell>
          <cell r="CH29" t="str">
            <v xml:space="preserve">                        $/SqFt</v>
          </cell>
          <cell r="CI29" t="str">
            <v xml:space="preserve">                        $/SqFt</v>
          </cell>
          <cell r="CJ29" t="str">
            <v xml:space="preserve">                        $/SqFt</v>
          </cell>
          <cell r="CK29" t="str">
            <v xml:space="preserve">                        $/SqFt</v>
          </cell>
          <cell r="CL29" t="str">
            <v xml:space="preserve">                        $/SqFt</v>
          </cell>
          <cell r="CM29" t="str">
            <v xml:space="preserve">                        $/SqFt</v>
          </cell>
          <cell r="CN29" t="str">
            <v xml:space="preserve">                        $/SqFt</v>
          </cell>
          <cell r="CO29" t="str">
            <v xml:space="preserve">  Tenant Improvemen</v>
          </cell>
          <cell r="CQ29" t="str">
            <v xml:space="preserve">                        $/SqFt</v>
          </cell>
          <cell r="CR29" t="str">
            <v xml:space="preserve">                        $/SqFt</v>
          </cell>
          <cell r="CS29" t="str">
            <v xml:space="preserve">                        $/SqFt</v>
          </cell>
          <cell r="CT29" t="str">
            <v xml:space="preserve">                        $/SqFt</v>
          </cell>
          <cell r="CU29" t="str">
            <v xml:space="preserve">                        $/SqFt</v>
          </cell>
          <cell r="CV29" t="str">
            <v xml:space="preserve">                        $/SqFt</v>
          </cell>
          <cell r="CW29" t="str">
            <v xml:space="preserve">                        $/SqFt</v>
          </cell>
          <cell r="CX29" t="str">
            <v xml:space="preserve">                        $/SqFt</v>
          </cell>
          <cell r="CY29" t="str">
            <v xml:space="preserve">                        $/SqFt</v>
          </cell>
          <cell r="CZ29" t="str">
            <v xml:space="preserve">                        $/SqFt</v>
          </cell>
          <cell r="DA29" t="str">
            <v xml:space="preserve">                        $/SqFt</v>
          </cell>
          <cell r="DB29" t="str">
            <v xml:space="preserve">                        $/SqFt</v>
          </cell>
          <cell r="DC29" t="str">
            <v xml:space="preserve">                        $/SqFt</v>
          </cell>
          <cell r="DD29" t="str">
            <v xml:space="preserve">                        $/SqFt</v>
          </cell>
          <cell r="DE29" t="str">
            <v xml:space="preserve">                        $/SqFt</v>
          </cell>
          <cell r="DF29" t="str">
            <v xml:space="preserve">                        $/SqFt</v>
          </cell>
          <cell r="DG29" t="str">
            <v xml:space="preserve">                        $/SqFt</v>
          </cell>
          <cell r="DH29" t="str">
            <v xml:space="preserve">                        $/SqFt</v>
          </cell>
          <cell r="DI29" t="str">
            <v xml:space="preserve">                        $/SqFt</v>
          </cell>
          <cell r="DJ29" t="str">
            <v xml:space="preserve">                        $/SqFt</v>
          </cell>
          <cell r="DK29" t="str">
            <v xml:space="preserve">                        $/SqFt</v>
          </cell>
          <cell r="DL29" t="str">
            <v xml:space="preserve">                        $/SqFt</v>
          </cell>
          <cell r="DM29" t="str">
            <v xml:space="preserve">                        $/SqFt</v>
          </cell>
          <cell r="DN29" t="str">
            <v xml:space="preserve">                        $/SqFt</v>
          </cell>
          <cell r="DO29" t="str">
            <v xml:space="preserve">                        $/SqFt</v>
          </cell>
          <cell r="DP29" t="str">
            <v xml:space="preserve">                        $/SqFt</v>
          </cell>
          <cell r="DQ29" t="str">
            <v xml:space="preserve">                        $/SqFt</v>
          </cell>
          <cell r="DR29" t="str">
            <v xml:space="preserve">                        $/SqFt</v>
          </cell>
          <cell r="DS29" t="str">
            <v xml:space="preserve">                        $/SqFt</v>
          </cell>
          <cell r="DT29" t="str">
            <v xml:space="preserve">                        $/SqFt</v>
          </cell>
          <cell r="DU29" t="str">
            <v xml:space="preserve">                        $/SqFt</v>
          </cell>
          <cell r="DV29" t="str">
            <v xml:space="preserve">                        $/SqFt</v>
          </cell>
          <cell r="DW29" t="str">
            <v xml:space="preserve">                        $/SqFt</v>
          </cell>
          <cell r="DX29" t="str">
            <v xml:space="preserve">                        $/SqFt</v>
          </cell>
          <cell r="DY29" t="str">
            <v xml:space="preserve">                        $/SqFt</v>
          </cell>
          <cell r="DZ29" t="str">
            <v xml:space="preserve">                        $/SqFt</v>
          </cell>
          <cell r="EA29" t="str">
            <v xml:space="preserve">                        $/SqFt</v>
          </cell>
          <cell r="EB29" t="str">
            <v xml:space="preserve">                        $/SqFt</v>
          </cell>
          <cell r="EC29" t="str">
            <v xml:space="preserve">                        $/SqFt</v>
          </cell>
          <cell r="ED29" t="str">
            <v xml:space="preserve">                        $/SqFt</v>
          </cell>
          <cell r="EE29" t="str">
            <v xml:space="preserve">                        $/SqFt</v>
          </cell>
          <cell r="EF29" t="str">
            <v xml:space="preserve">                        $/SqFt</v>
          </cell>
          <cell r="EG29" t="str">
            <v xml:space="preserve">                        $/SqFt</v>
          </cell>
          <cell r="EH29" t="str">
            <v xml:space="preserve">                        $/SqFt</v>
          </cell>
          <cell r="EI29" t="str">
            <v xml:space="preserve">                        $/SqFt</v>
          </cell>
          <cell r="EJ29" t="str">
            <v xml:space="preserve">                        $/SqFt</v>
          </cell>
          <cell r="EK29" t="str">
            <v xml:space="preserve">                        $/SqFt</v>
          </cell>
          <cell r="EL29" t="str">
            <v xml:space="preserve">                        $/SqFt</v>
          </cell>
          <cell r="EM29" t="str">
            <v xml:space="preserve">                        $/SqFt</v>
          </cell>
          <cell r="EN29" t="str">
            <v xml:space="preserve">                        $/SqFt</v>
          </cell>
          <cell r="EO29" t="str">
            <v xml:space="preserve">                        $/SqFt</v>
          </cell>
          <cell r="EP29" t="str">
            <v xml:space="preserve">                        $/SqFt</v>
          </cell>
          <cell r="EQ29" t="str">
            <v xml:space="preserve">                        $/SqFt</v>
          </cell>
          <cell r="ER29" t="str">
            <v xml:space="preserve">                        $/SqFt</v>
          </cell>
          <cell r="ES29" t="str">
            <v xml:space="preserve">                        $/SqFt</v>
          </cell>
          <cell r="ET29" t="str">
            <v xml:space="preserve">                        $/SqFt</v>
          </cell>
          <cell r="EU29" t="str">
            <v xml:space="preserve">                        $/SqFt</v>
          </cell>
          <cell r="EV29" t="str">
            <v xml:space="preserve">                        $/SqFt</v>
          </cell>
          <cell r="EW29" t="str">
            <v xml:space="preserve">  Tenant Improvemen</v>
          </cell>
          <cell r="EY29" t="str">
            <v xml:space="preserve">                        $/SqFt</v>
          </cell>
          <cell r="EZ29" t="str">
            <v xml:space="preserve">                        $/SqFt</v>
          </cell>
          <cell r="FA29" t="str">
            <v xml:space="preserve">                        $/SqFt</v>
          </cell>
          <cell r="FB29" t="str">
            <v xml:space="preserve">                        $/SqFt</v>
          </cell>
          <cell r="FC29" t="str">
            <v xml:space="preserve">                      $ Amount</v>
          </cell>
          <cell r="FD29" t="str">
            <v xml:space="preserve">                        $/SqFt</v>
          </cell>
          <cell r="FE29" t="str">
            <v xml:space="preserve">                        $/SqFt</v>
          </cell>
          <cell r="FF29" t="str">
            <v xml:space="preserve">                        $/SqFt</v>
          </cell>
          <cell r="FG29" t="str">
            <v xml:space="preserve">                        $/SqFt</v>
          </cell>
          <cell r="FH29" t="str">
            <v xml:space="preserve">                        $/SqFt</v>
          </cell>
          <cell r="FI29" t="str">
            <v xml:space="preserve">                        $/SqFt</v>
          </cell>
          <cell r="FJ29" t="str">
            <v xml:space="preserve">                        $/SqFt</v>
          </cell>
          <cell r="FK29" t="str">
            <v xml:space="preserve">                        $/SqFt</v>
          </cell>
          <cell r="FL29" t="str">
            <v xml:space="preserve">                        $/SqFt</v>
          </cell>
          <cell r="FM29" t="str">
            <v xml:space="preserve">                        $/SqFt</v>
          </cell>
          <cell r="FN29" t="str">
            <v xml:space="preserve">                        $/SqFt</v>
          </cell>
          <cell r="FO29" t="str">
            <v xml:space="preserve">                        $/SqFt</v>
          </cell>
          <cell r="FP29" t="str">
            <v xml:space="preserve">                        $/SqFt</v>
          </cell>
        </row>
        <row r="31">
          <cell r="C31" t="str">
            <v xml:space="preserve">       New:</v>
          </cell>
          <cell r="D31">
            <v>0</v>
          </cell>
          <cell r="E31">
            <v>0</v>
          </cell>
          <cell r="F31">
            <v>55</v>
          </cell>
          <cell r="G31">
            <v>20</v>
          </cell>
          <cell r="H31">
            <v>55</v>
          </cell>
          <cell r="I31">
            <v>0</v>
          </cell>
          <cell r="J31">
            <v>20</v>
          </cell>
          <cell r="K31">
            <v>10</v>
          </cell>
          <cell r="L31">
            <v>0</v>
          </cell>
          <cell r="M31">
            <v>0</v>
          </cell>
          <cell r="N31">
            <v>0</v>
          </cell>
          <cell r="O31">
            <v>20</v>
          </cell>
          <cell r="P31">
            <v>20</v>
          </cell>
          <cell r="Q31">
            <v>20</v>
          </cell>
          <cell r="R31">
            <v>55</v>
          </cell>
          <cell r="S31">
            <v>55</v>
          </cell>
          <cell r="T31">
            <v>20</v>
          </cell>
          <cell r="U31">
            <v>55</v>
          </cell>
          <cell r="V31">
            <v>55</v>
          </cell>
          <cell r="W31">
            <v>55</v>
          </cell>
          <cell r="X31">
            <v>55</v>
          </cell>
          <cell r="Y31">
            <v>20</v>
          </cell>
          <cell r="Z31">
            <v>55</v>
          </cell>
          <cell r="AA31">
            <v>55</v>
          </cell>
          <cell r="AB31">
            <v>55</v>
          </cell>
          <cell r="AC31">
            <v>55</v>
          </cell>
          <cell r="AD31">
            <v>55</v>
          </cell>
          <cell r="AE31">
            <v>55</v>
          </cell>
          <cell r="AF31">
            <v>55</v>
          </cell>
          <cell r="AG31">
            <v>55</v>
          </cell>
          <cell r="AH31">
            <v>55</v>
          </cell>
          <cell r="AI31">
            <v>55</v>
          </cell>
          <cell r="AJ31">
            <v>55</v>
          </cell>
          <cell r="AK31">
            <v>55</v>
          </cell>
          <cell r="AL31">
            <v>55</v>
          </cell>
          <cell r="AM31">
            <v>55</v>
          </cell>
          <cell r="AN31">
            <v>10</v>
          </cell>
          <cell r="AO31">
            <v>55</v>
          </cell>
          <cell r="AP31">
            <v>0</v>
          </cell>
          <cell r="AQ31">
            <v>10</v>
          </cell>
          <cell r="AR31">
            <v>55</v>
          </cell>
          <cell r="AS31">
            <v>0</v>
          </cell>
          <cell r="AT31">
            <v>0</v>
          </cell>
          <cell r="AU31">
            <v>0</v>
          </cell>
          <cell r="AV31">
            <v>0</v>
          </cell>
          <cell r="AW31">
            <v>0</v>
          </cell>
          <cell r="AX31">
            <v>0</v>
          </cell>
          <cell r="AY31">
            <v>0</v>
          </cell>
          <cell r="AZ31">
            <v>0</v>
          </cell>
          <cell r="BA31">
            <v>0</v>
          </cell>
          <cell r="BB31">
            <v>0</v>
          </cell>
          <cell r="BC31">
            <v>20</v>
          </cell>
          <cell r="BD31">
            <v>20</v>
          </cell>
          <cell r="BE31">
            <v>10</v>
          </cell>
          <cell r="BF31">
            <v>10</v>
          </cell>
          <cell r="BG31">
            <v>10</v>
          </cell>
          <cell r="BH31">
            <v>10</v>
          </cell>
          <cell r="BI31">
            <v>10</v>
          </cell>
          <cell r="BJ31">
            <v>10</v>
          </cell>
          <cell r="BK31">
            <v>10</v>
          </cell>
          <cell r="BL31">
            <v>10</v>
          </cell>
          <cell r="BM31">
            <v>55</v>
          </cell>
          <cell r="BN31">
            <v>10</v>
          </cell>
          <cell r="BO31">
            <v>55</v>
          </cell>
          <cell r="BP31">
            <v>10</v>
          </cell>
          <cell r="BQ31">
            <v>10</v>
          </cell>
          <cell r="BR31">
            <v>55</v>
          </cell>
          <cell r="BS31">
            <v>55</v>
          </cell>
          <cell r="BT31">
            <v>55</v>
          </cell>
          <cell r="BU31">
            <v>55</v>
          </cell>
          <cell r="BV31">
            <v>10</v>
          </cell>
          <cell r="BW31">
            <v>55</v>
          </cell>
          <cell r="BX31">
            <v>55</v>
          </cell>
          <cell r="BY31">
            <v>10</v>
          </cell>
          <cell r="BZ31">
            <v>55</v>
          </cell>
          <cell r="CA31">
            <v>55</v>
          </cell>
          <cell r="CB31">
            <v>0</v>
          </cell>
          <cell r="CC31">
            <v>55</v>
          </cell>
          <cell r="CD31">
            <v>55</v>
          </cell>
          <cell r="CE31">
            <v>55</v>
          </cell>
          <cell r="CF31">
            <v>10</v>
          </cell>
          <cell r="CG31">
            <v>10</v>
          </cell>
          <cell r="CH31">
            <v>10</v>
          </cell>
          <cell r="CI31">
            <v>55</v>
          </cell>
          <cell r="CJ31">
            <v>55</v>
          </cell>
          <cell r="CK31">
            <v>55</v>
          </cell>
          <cell r="CL31">
            <v>55</v>
          </cell>
          <cell r="CM31">
            <v>75</v>
          </cell>
          <cell r="CN31">
            <v>20</v>
          </cell>
          <cell r="CP31" t="str">
            <v xml:space="preserve">       New:</v>
          </cell>
          <cell r="CQ31">
            <v>20</v>
          </cell>
          <cell r="CR31">
            <v>20</v>
          </cell>
          <cell r="CS31">
            <v>55</v>
          </cell>
          <cell r="CT31">
            <v>20</v>
          </cell>
          <cell r="CU31">
            <v>20</v>
          </cell>
          <cell r="CV31">
            <v>10</v>
          </cell>
          <cell r="CW31">
            <v>0</v>
          </cell>
          <cell r="CX31">
            <v>0</v>
          </cell>
          <cell r="CY31">
            <v>0</v>
          </cell>
          <cell r="CZ31">
            <v>20</v>
          </cell>
          <cell r="DA31">
            <v>20</v>
          </cell>
          <cell r="DB31">
            <v>20</v>
          </cell>
          <cell r="DC31">
            <v>20</v>
          </cell>
          <cell r="DD31">
            <v>20</v>
          </cell>
          <cell r="DE31">
            <v>20</v>
          </cell>
          <cell r="DF31">
            <v>55</v>
          </cell>
          <cell r="DG31">
            <v>55</v>
          </cell>
          <cell r="DH31">
            <v>55</v>
          </cell>
          <cell r="DI31">
            <v>20</v>
          </cell>
          <cell r="DJ31">
            <v>20</v>
          </cell>
          <cell r="DK31">
            <v>0</v>
          </cell>
          <cell r="DL31">
            <v>0</v>
          </cell>
          <cell r="DM31">
            <v>0</v>
          </cell>
          <cell r="DN31">
            <v>0</v>
          </cell>
          <cell r="DO31">
            <v>0</v>
          </cell>
          <cell r="DP31">
            <v>0</v>
          </cell>
          <cell r="DQ31">
            <v>0</v>
          </cell>
          <cell r="DR31">
            <v>55</v>
          </cell>
          <cell r="DS31">
            <v>55</v>
          </cell>
          <cell r="DT31">
            <v>20</v>
          </cell>
          <cell r="DU31">
            <v>55</v>
          </cell>
          <cell r="DV31">
            <v>0</v>
          </cell>
          <cell r="DW31">
            <v>55</v>
          </cell>
          <cell r="DX31">
            <v>10</v>
          </cell>
          <cell r="DY31">
            <v>55</v>
          </cell>
          <cell r="DZ31">
            <v>55</v>
          </cell>
          <cell r="EA31">
            <v>10</v>
          </cell>
          <cell r="EB31">
            <v>10</v>
          </cell>
          <cell r="EC31">
            <v>0</v>
          </cell>
          <cell r="ED31">
            <v>55</v>
          </cell>
          <cell r="EE31">
            <v>26.699029126213592</v>
          </cell>
          <cell r="EF31">
            <v>10</v>
          </cell>
          <cell r="EG31">
            <v>10</v>
          </cell>
          <cell r="EH31">
            <v>10</v>
          </cell>
          <cell r="EI31">
            <v>10</v>
          </cell>
          <cell r="EJ31">
            <v>10</v>
          </cell>
          <cell r="EK31">
            <v>10</v>
          </cell>
          <cell r="EL31">
            <v>15</v>
          </cell>
          <cell r="EM31">
            <v>10</v>
          </cell>
          <cell r="EN31">
            <v>20</v>
          </cell>
          <cell r="EO31">
            <v>55</v>
          </cell>
          <cell r="EP31">
            <v>10</v>
          </cell>
          <cell r="EQ31">
            <v>20</v>
          </cell>
          <cell r="ER31">
            <v>20</v>
          </cell>
          <cell r="ES31">
            <v>55</v>
          </cell>
          <cell r="ET31">
            <v>10</v>
          </cell>
          <cell r="EU31">
            <v>10</v>
          </cell>
          <cell r="EV31">
            <v>20</v>
          </cell>
          <cell r="EX31" t="str">
            <v xml:space="preserve">       New:</v>
          </cell>
          <cell r="EY31">
            <v>20</v>
          </cell>
          <cell r="EZ31">
            <v>20</v>
          </cell>
          <cell r="FA31">
            <v>55</v>
          </cell>
          <cell r="FB31">
            <v>55</v>
          </cell>
          <cell r="FC31">
            <v>357200</v>
          </cell>
          <cell r="FD31">
            <v>20</v>
          </cell>
          <cell r="FE31">
            <v>0</v>
          </cell>
          <cell r="FF31">
            <v>20</v>
          </cell>
          <cell r="FG31">
            <v>20</v>
          </cell>
          <cell r="FH31">
            <v>20</v>
          </cell>
          <cell r="FI31">
            <v>55</v>
          </cell>
          <cell r="FJ31">
            <v>55</v>
          </cell>
          <cell r="FK31">
            <v>55</v>
          </cell>
          <cell r="FL31">
            <v>20</v>
          </cell>
          <cell r="FM31">
            <v>20</v>
          </cell>
          <cell r="FN31">
            <v>20</v>
          </cell>
          <cell r="FO31">
            <v>20</v>
          </cell>
          <cell r="FP31">
            <v>20</v>
          </cell>
        </row>
        <row r="32">
          <cell r="C32" t="str">
            <v xml:space="preserve">   Renewal:</v>
          </cell>
          <cell r="D32">
            <v>0</v>
          </cell>
          <cell r="E32">
            <v>0</v>
          </cell>
          <cell r="F32">
            <v>10</v>
          </cell>
          <cell r="G32">
            <v>5</v>
          </cell>
          <cell r="H32">
            <v>10</v>
          </cell>
          <cell r="I32">
            <v>0</v>
          </cell>
          <cell r="J32">
            <v>5</v>
          </cell>
          <cell r="K32">
            <v>0</v>
          </cell>
          <cell r="L32">
            <v>0</v>
          </cell>
          <cell r="M32">
            <v>0</v>
          </cell>
          <cell r="N32">
            <v>0</v>
          </cell>
          <cell r="O32">
            <v>5</v>
          </cell>
          <cell r="P32">
            <v>5</v>
          </cell>
          <cell r="Q32">
            <v>5</v>
          </cell>
          <cell r="R32">
            <v>10</v>
          </cell>
          <cell r="S32">
            <v>10</v>
          </cell>
          <cell r="T32">
            <v>5</v>
          </cell>
          <cell r="U32">
            <v>10</v>
          </cell>
          <cell r="V32">
            <v>10</v>
          </cell>
          <cell r="W32">
            <v>10</v>
          </cell>
          <cell r="X32">
            <v>10</v>
          </cell>
          <cell r="Y32">
            <v>5</v>
          </cell>
          <cell r="Z32">
            <v>10</v>
          </cell>
          <cell r="AA32">
            <v>10</v>
          </cell>
          <cell r="AB32">
            <v>10</v>
          </cell>
          <cell r="AC32">
            <v>10</v>
          </cell>
          <cell r="AD32">
            <v>10</v>
          </cell>
          <cell r="AE32">
            <v>10</v>
          </cell>
          <cell r="AF32">
            <v>10</v>
          </cell>
          <cell r="AG32">
            <v>10</v>
          </cell>
          <cell r="AH32">
            <v>10</v>
          </cell>
          <cell r="AI32">
            <v>10</v>
          </cell>
          <cell r="AJ32">
            <v>10</v>
          </cell>
          <cell r="AK32">
            <v>10</v>
          </cell>
          <cell r="AL32">
            <v>10</v>
          </cell>
          <cell r="AM32">
            <v>10</v>
          </cell>
          <cell r="AN32">
            <v>0</v>
          </cell>
          <cell r="AO32">
            <v>10</v>
          </cell>
          <cell r="AP32">
            <v>0</v>
          </cell>
          <cell r="AQ32">
            <v>0</v>
          </cell>
          <cell r="AR32">
            <v>10</v>
          </cell>
          <cell r="AS32">
            <v>0</v>
          </cell>
          <cell r="AT32">
            <v>0</v>
          </cell>
          <cell r="AU32">
            <v>0</v>
          </cell>
          <cell r="AV32">
            <v>0</v>
          </cell>
          <cell r="AW32">
            <v>0</v>
          </cell>
          <cell r="AX32">
            <v>0</v>
          </cell>
          <cell r="AY32">
            <v>0</v>
          </cell>
          <cell r="AZ32">
            <v>0</v>
          </cell>
          <cell r="BA32">
            <v>0</v>
          </cell>
          <cell r="BB32">
            <v>0</v>
          </cell>
          <cell r="BC32">
            <v>5</v>
          </cell>
          <cell r="BD32">
            <v>5</v>
          </cell>
          <cell r="BE32">
            <v>0</v>
          </cell>
          <cell r="BF32">
            <v>0</v>
          </cell>
          <cell r="BG32">
            <v>0</v>
          </cell>
          <cell r="BH32">
            <v>0</v>
          </cell>
          <cell r="BI32">
            <v>0</v>
          </cell>
          <cell r="BJ32">
            <v>5</v>
          </cell>
          <cell r="BK32">
            <v>5</v>
          </cell>
          <cell r="BL32">
            <v>5</v>
          </cell>
          <cell r="BM32">
            <v>10</v>
          </cell>
          <cell r="BN32">
            <v>5</v>
          </cell>
          <cell r="BO32">
            <v>10</v>
          </cell>
          <cell r="BP32">
            <v>5</v>
          </cell>
          <cell r="BQ32">
            <v>5</v>
          </cell>
          <cell r="BR32">
            <v>10</v>
          </cell>
          <cell r="BS32">
            <v>10</v>
          </cell>
          <cell r="BT32">
            <v>10</v>
          </cell>
          <cell r="BU32">
            <v>10</v>
          </cell>
          <cell r="BV32">
            <v>5</v>
          </cell>
          <cell r="BW32">
            <v>10</v>
          </cell>
          <cell r="BX32">
            <v>10</v>
          </cell>
          <cell r="BY32">
            <v>5</v>
          </cell>
          <cell r="BZ32">
            <v>10</v>
          </cell>
          <cell r="CA32">
            <v>10</v>
          </cell>
          <cell r="CB32">
            <v>0</v>
          </cell>
          <cell r="CC32">
            <v>10</v>
          </cell>
          <cell r="CD32">
            <v>10</v>
          </cell>
          <cell r="CE32">
            <v>10</v>
          </cell>
          <cell r="CF32">
            <v>0</v>
          </cell>
          <cell r="CG32">
            <v>0</v>
          </cell>
          <cell r="CH32">
            <v>5</v>
          </cell>
          <cell r="CI32">
            <v>10</v>
          </cell>
          <cell r="CJ32">
            <v>10</v>
          </cell>
          <cell r="CK32">
            <v>10</v>
          </cell>
          <cell r="CL32">
            <v>10</v>
          </cell>
          <cell r="CM32">
            <v>75</v>
          </cell>
          <cell r="CN32">
            <v>5</v>
          </cell>
          <cell r="CP32" t="str">
            <v xml:space="preserve">   Renewal:</v>
          </cell>
          <cell r="CQ32">
            <v>5</v>
          </cell>
          <cell r="CR32">
            <v>5</v>
          </cell>
          <cell r="CS32">
            <v>10</v>
          </cell>
          <cell r="CT32">
            <v>5</v>
          </cell>
          <cell r="CU32">
            <v>5</v>
          </cell>
          <cell r="CV32">
            <v>0</v>
          </cell>
          <cell r="CW32">
            <v>0</v>
          </cell>
          <cell r="CX32">
            <v>0</v>
          </cell>
          <cell r="CY32">
            <v>0</v>
          </cell>
          <cell r="CZ32">
            <v>5</v>
          </cell>
          <cell r="DA32">
            <v>5</v>
          </cell>
          <cell r="DB32">
            <v>5</v>
          </cell>
          <cell r="DC32">
            <v>5</v>
          </cell>
          <cell r="DD32">
            <v>5</v>
          </cell>
          <cell r="DE32">
            <v>5</v>
          </cell>
          <cell r="DF32">
            <v>10</v>
          </cell>
          <cell r="DG32">
            <v>10</v>
          </cell>
          <cell r="DH32">
            <v>10</v>
          </cell>
          <cell r="DI32">
            <v>5</v>
          </cell>
          <cell r="DJ32">
            <v>5</v>
          </cell>
          <cell r="DK32">
            <v>0</v>
          </cell>
          <cell r="DL32">
            <v>0</v>
          </cell>
          <cell r="DM32">
            <v>0</v>
          </cell>
          <cell r="DN32">
            <v>0</v>
          </cell>
          <cell r="DO32">
            <v>0</v>
          </cell>
          <cell r="DP32">
            <v>0</v>
          </cell>
          <cell r="DQ32">
            <v>0</v>
          </cell>
          <cell r="DR32">
            <v>10</v>
          </cell>
          <cell r="DS32">
            <v>10</v>
          </cell>
          <cell r="DT32">
            <v>5</v>
          </cell>
          <cell r="DU32">
            <v>10</v>
          </cell>
          <cell r="DV32">
            <v>0</v>
          </cell>
          <cell r="DW32">
            <v>10</v>
          </cell>
          <cell r="DX32">
            <v>0</v>
          </cell>
          <cell r="DY32">
            <v>10</v>
          </cell>
          <cell r="DZ32">
            <v>10</v>
          </cell>
          <cell r="EA32">
            <v>0</v>
          </cell>
          <cell r="EB32">
            <v>0</v>
          </cell>
          <cell r="EC32">
            <v>0</v>
          </cell>
          <cell r="ED32">
            <v>10</v>
          </cell>
          <cell r="EE32">
            <v>26.699029126213592</v>
          </cell>
          <cell r="EF32">
            <v>0</v>
          </cell>
          <cell r="EG32">
            <v>0</v>
          </cell>
          <cell r="EH32">
            <v>0</v>
          </cell>
          <cell r="EI32">
            <v>0</v>
          </cell>
          <cell r="EJ32">
            <v>5</v>
          </cell>
          <cell r="EK32">
            <v>5</v>
          </cell>
          <cell r="EL32">
            <v>15</v>
          </cell>
          <cell r="EM32">
            <v>0</v>
          </cell>
          <cell r="EN32">
            <v>5</v>
          </cell>
          <cell r="EO32">
            <v>10</v>
          </cell>
          <cell r="EP32">
            <v>5</v>
          </cell>
          <cell r="EQ32">
            <v>5</v>
          </cell>
          <cell r="ER32">
            <v>5</v>
          </cell>
          <cell r="ES32">
            <v>10</v>
          </cell>
          <cell r="ET32">
            <v>0</v>
          </cell>
          <cell r="EU32">
            <v>0</v>
          </cell>
          <cell r="EV32">
            <v>5</v>
          </cell>
          <cell r="EX32" t="str">
            <v xml:space="preserve">   Renewal:</v>
          </cell>
          <cell r="EY32">
            <v>5</v>
          </cell>
          <cell r="EZ32">
            <v>5</v>
          </cell>
          <cell r="FA32">
            <v>10</v>
          </cell>
          <cell r="FB32">
            <v>10</v>
          </cell>
          <cell r="FC32">
            <v>89300</v>
          </cell>
          <cell r="FD32">
            <v>5</v>
          </cell>
          <cell r="FE32">
            <v>0</v>
          </cell>
          <cell r="FF32">
            <v>5</v>
          </cell>
          <cell r="FG32">
            <v>5</v>
          </cell>
          <cell r="FH32">
            <v>5</v>
          </cell>
          <cell r="FI32">
            <v>10</v>
          </cell>
          <cell r="FJ32">
            <v>10</v>
          </cell>
          <cell r="FK32">
            <v>10</v>
          </cell>
          <cell r="FL32">
            <v>5</v>
          </cell>
          <cell r="FM32">
            <v>5</v>
          </cell>
          <cell r="FN32">
            <v>5</v>
          </cell>
          <cell r="FO32">
            <v>5</v>
          </cell>
          <cell r="FP32">
            <v>5</v>
          </cell>
        </row>
        <row r="33">
          <cell r="C33" t="str">
            <v xml:space="preserve">    Result:</v>
          </cell>
          <cell r="D33">
            <v>0</v>
          </cell>
          <cell r="E33">
            <v>0</v>
          </cell>
          <cell r="F33">
            <v>55</v>
          </cell>
          <cell r="G33">
            <v>20</v>
          </cell>
          <cell r="H33">
            <v>55</v>
          </cell>
          <cell r="I33">
            <v>0</v>
          </cell>
          <cell r="J33">
            <v>20</v>
          </cell>
          <cell r="K33">
            <v>10</v>
          </cell>
          <cell r="L33">
            <v>0</v>
          </cell>
          <cell r="M33">
            <v>0</v>
          </cell>
          <cell r="N33">
            <v>0</v>
          </cell>
          <cell r="O33">
            <v>20</v>
          </cell>
          <cell r="P33">
            <v>20</v>
          </cell>
          <cell r="Q33">
            <v>20</v>
          </cell>
          <cell r="R33">
            <v>55</v>
          </cell>
          <cell r="S33">
            <v>55</v>
          </cell>
          <cell r="T33">
            <v>20</v>
          </cell>
          <cell r="U33">
            <v>55</v>
          </cell>
          <cell r="V33">
            <v>55</v>
          </cell>
          <cell r="W33">
            <v>55</v>
          </cell>
          <cell r="X33">
            <v>55</v>
          </cell>
          <cell r="Y33">
            <v>20</v>
          </cell>
          <cell r="Z33">
            <v>55</v>
          </cell>
          <cell r="AA33">
            <v>55</v>
          </cell>
          <cell r="AB33">
            <v>55</v>
          </cell>
          <cell r="AC33">
            <v>55</v>
          </cell>
          <cell r="AD33">
            <v>55</v>
          </cell>
          <cell r="AE33">
            <v>55</v>
          </cell>
          <cell r="AF33">
            <v>55</v>
          </cell>
          <cell r="AG33">
            <v>55</v>
          </cell>
          <cell r="AH33">
            <v>55</v>
          </cell>
          <cell r="AI33">
            <v>55</v>
          </cell>
          <cell r="AJ33">
            <v>55</v>
          </cell>
          <cell r="AK33">
            <v>55</v>
          </cell>
          <cell r="AL33">
            <v>55</v>
          </cell>
          <cell r="AM33">
            <v>55</v>
          </cell>
          <cell r="AN33">
            <v>10</v>
          </cell>
          <cell r="AO33">
            <v>55</v>
          </cell>
          <cell r="AP33">
            <v>0</v>
          </cell>
          <cell r="AQ33">
            <v>10</v>
          </cell>
          <cell r="AR33">
            <v>55</v>
          </cell>
          <cell r="AS33">
            <v>0</v>
          </cell>
          <cell r="AT33">
            <v>0</v>
          </cell>
          <cell r="AU33">
            <v>0</v>
          </cell>
          <cell r="AV33">
            <v>0</v>
          </cell>
          <cell r="AW33">
            <v>0</v>
          </cell>
          <cell r="AX33">
            <v>0</v>
          </cell>
          <cell r="AY33">
            <v>0</v>
          </cell>
          <cell r="AZ33">
            <v>0</v>
          </cell>
          <cell r="BA33">
            <v>0</v>
          </cell>
          <cell r="BB33">
            <v>0</v>
          </cell>
          <cell r="BC33">
            <v>20</v>
          </cell>
          <cell r="BD33">
            <v>20</v>
          </cell>
          <cell r="BE33">
            <v>10</v>
          </cell>
          <cell r="BF33">
            <v>10</v>
          </cell>
          <cell r="BG33">
            <v>10</v>
          </cell>
          <cell r="BH33">
            <v>10</v>
          </cell>
          <cell r="BI33">
            <v>10</v>
          </cell>
          <cell r="BJ33">
            <v>10</v>
          </cell>
          <cell r="BK33">
            <v>10</v>
          </cell>
          <cell r="BL33">
            <v>10</v>
          </cell>
          <cell r="BM33">
            <v>55</v>
          </cell>
          <cell r="BN33">
            <v>10</v>
          </cell>
          <cell r="BO33">
            <v>55</v>
          </cell>
          <cell r="BP33">
            <v>10</v>
          </cell>
          <cell r="BQ33">
            <v>10</v>
          </cell>
          <cell r="BR33">
            <v>32.5</v>
          </cell>
          <cell r="BS33">
            <v>55</v>
          </cell>
          <cell r="BT33">
            <v>55</v>
          </cell>
          <cell r="BU33">
            <v>55</v>
          </cell>
          <cell r="BV33">
            <v>10</v>
          </cell>
          <cell r="BW33">
            <v>55</v>
          </cell>
          <cell r="BX33">
            <v>55</v>
          </cell>
          <cell r="BY33">
            <v>8.5</v>
          </cell>
          <cell r="BZ33">
            <v>55</v>
          </cell>
          <cell r="CA33">
            <v>55</v>
          </cell>
          <cell r="CB33">
            <v>0</v>
          </cell>
          <cell r="CC33">
            <v>55</v>
          </cell>
          <cell r="CD33">
            <v>55</v>
          </cell>
          <cell r="CE33">
            <v>55</v>
          </cell>
          <cell r="CF33">
            <v>10</v>
          </cell>
          <cell r="CG33">
            <v>10</v>
          </cell>
          <cell r="CH33">
            <v>10</v>
          </cell>
          <cell r="CI33">
            <v>55</v>
          </cell>
          <cell r="CJ33">
            <v>55</v>
          </cell>
          <cell r="CK33">
            <v>55</v>
          </cell>
          <cell r="CL33">
            <v>55</v>
          </cell>
          <cell r="CM33">
            <v>75</v>
          </cell>
          <cell r="CN33">
            <v>20</v>
          </cell>
          <cell r="CP33" t="str">
            <v xml:space="preserve">    Result:</v>
          </cell>
          <cell r="CQ33">
            <v>20</v>
          </cell>
          <cell r="CR33">
            <v>20</v>
          </cell>
          <cell r="CS33">
            <v>55</v>
          </cell>
          <cell r="CT33">
            <v>20</v>
          </cell>
          <cell r="CU33">
            <v>20</v>
          </cell>
          <cell r="CV33">
            <v>10</v>
          </cell>
          <cell r="CW33">
            <v>0</v>
          </cell>
          <cell r="CX33">
            <v>0</v>
          </cell>
          <cell r="CY33">
            <v>0</v>
          </cell>
          <cell r="CZ33">
            <v>20</v>
          </cell>
          <cell r="DA33">
            <v>20</v>
          </cell>
          <cell r="DB33">
            <v>20</v>
          </cell>
          <cell r="DC33">
            <v>20</v>
          </cell>
          <cell r="DD33">
            <v>20</v>
          </cell>
          <cell r="DE33">
            <v>20</v>
          </cell>
          <cell r="DF33">
            <v>55</v>
          </cell>
          <cell r="DG33">
            <v>55</v>
          </cell>
          <cell r="DH33">
            <v>55</v>
          </cell>
          <cell r="DI33">
            <v>20</v>
          </cell>
          <cell r="DJ33">
            <v>20</v>
          </cell>
          <cell r="DK33">
            <v>0</v>
          </cell>
          <cell r="DL33">
            <v>0</v>
          </cell>
          <cell r="DM33">
            <v>0</v>
          </cell>
          <cell r="DN33">
            <v>0</v>
          </cell>
          <cell r="DO33">
            <v>0</v>
          </cell>
          <cell r="DP33">
            <v>0</v>
          </cell>
          <cell r="DQ33">
            <v>0</v>
          </cell>
          <cell r="DR33">
            <v>55</v>
          </cell>
          <cell r="DS33">
            <v>55</v>
          </cell>
          <cell r="DT33">
            <v>20</v>
          </cell>
          <cell r="DU33">
            <v>55</v>
          </cell>
          <cell r="DV33">
            <v>0</v>
          </cell>
          <cell r="DW33">
            <v>55</v>
          </cell>
          <cell r="DX33">
            <v>10</v>
          </cell>
          <cell r="DY33">
            <v>55</v>
          </cell>
          <cell r="DZ33">
            <v>55</v>
          </cell>
          <cell r="EA33">
            <v>10</v>
          </cell>
          <cell r="EB33">
            <v>2</v>
          </cell>
          <cell r="EC33">
            <v>0</v>
          </cell>
          <cell r="ED33">
            <v>55</v>
          </cell>
          <cell r="EE33">
            <v>26.699029126213592</v>
          </cell>
          <cell r="EF33">
            <v>10</v>
          </cell>
          <cell r="EG33">
            <v>10</v>
          </cell>
          <cell r="EH33">
            <v>10</v>
          </cell>
          <cell r="EI33">
            <v>10</v>
          </cell>
          <cell r="EJ33">
            <v>10</v>
          </cell>
          <cell r="EK33">
            <v>10</v>
          </cell>
          <cell r="EL33">
            <v>15</v>
          </cell>
          <cell r="EM33">
            <v>10</v>
          </cell>
          <cell r="EN33">
            <v>20</v>
          </cell>
          <cell r="EO33">
            <v>55</v>
          </cell>
          <cell r="EP33">
            <v>10</v>
          </cell>
          <cell r="EQ33">
            <v>20</v>
          </cell>
          <cell r="ER33">
            <v>20</v>
          </cell>
          <cell r="ES33">
            <v>55</v>
          </cell>
          <cell r="ET33">
            <v>10</v>
          </cell>
          <cell r="EU33">
            <v>10</v>
          </cell>
          <cell r="EV33">
            <v>20</v>
          </cell>
          <cell r="EX33" t="str">
            <v xml:space="preserve">    Result:</v>
          </cell>
          <cell r="EY33">
            <v>20</v>
          </cell>
          <cell r="EZ33">
            <v>20</v>
          </cell>
          <cell r="FA33">
            <v>55</v>
          </cell>
          <cell r="FB33">
            <v>55</v>
          </cell>
          <cell r="FC33">
            <v>357200</v>
          </cell>
          <cell r="FD33">
            <v>20</v>
          </cell>
          <cell r="FE33">
            <v>0</v>
          </cell>
          <cell r="FF33">
            <v>20</v>
          </cell>
          <cell r="FG33">
            <v>20</v>
          </cell>
          <cell r="FH33">
            <v>20</v>
          </cell>
          <cell r="FI33">
            <v>55</v>
          </cell>
          <cell r="FJ33">
            <v>55</v>
          </cell>
          <cell r="FK33">
            <v>55</v>
          </cell>
          <cell r="FL33">
            <v>20</v>
          </cell>
          <cell r="FM33">
            <v>20</v>
          </cell>
          <cell r="FN33">
            <v>20</v>
          </cell>
          <cell r="FO33">
            <v>20</v>
          </cell>
          <cell r="FP33">
            <v>20</v>
          </cell>
        </row>
        <row r="35">
          <cell r="B35" t="str">
            <v xml:space="preserve">  Leasing Commissio</v>
          </cell>
          <cell r="D35" t="str">
            <v xml:space="preserve">                      Percent</v>
          </cell>
          <cell r="E35" t="str">
            <v xml:space="preserve">                      Percent</v>
          </cell>
          <cell r="F35" t="str">
            <v xml:space="preserve">                       $/SqFt</v>
          </cell>
          <cell r="G35" t="str">
            <v xml:space="preserve">                      Percent</v>
          </cell>
          <cell r="H35" t="str">
            <v xml:space="preserve">                      Percent</v>
          </cell>
          <cell r="I35" t="str">
            <v xml:space="preserve">                      Percent</v>
          </cell>
          <cell r="J35" t="str">
            <v xml:space="preserve">                      Percent</v>
          </cell>
          <cell r="K35" t="str">
            <v xml:space="preserve">                      Percent</v>
          </cell>
          <cell r="L35" t="str">
            <v xml:space="preserve">                      Percent</v>
          </cell>
          <cell r="M35" t="str">
            <v xml:space="preserve">                      Percent</v>
          </cell>
          <cell r="N35" t="str">
            <v xml:space="preserve">                      Percent</v>
          </cell>
          <cell r="O35" t="str">
            <v xml:space="preserve">                      Percent</v>
          </cell>
          <cell r="P35" t="str">
            <v xml:space="preserve">                      Percent</v>
          </cell>
          <cell r="Q35" t="str">
            <v xml:space="preserve">                      Percent</v>
          </cell>
          <cell r="R35" t="str">
            <v xml:space="preserve">                       $/SqFt</v>
          </cell>
          <cell r="S35" t="str">
            <v xml:space="preserve">                       $/SqFt</v>
          </cell>
          <cell r="T35" t="str">
            <v xml:space="preserve">                      Percent</v>
          </cell>
          <cell r="U35" t="str">
            <v xml:space="preserve">                       $/SqFt</v>
          </cell>
          <cell r="V35" t="str">
            <v xml:space="preserve">                       $/SqFt</v>
          </cell>
          <cell r="W35" t="str">
            <v xml:space="preserve">                       $/SqFt</v>
          </cell>
          <cell r="X35" t="str">
            <v xml:space="preserve">                       $/SqFt</v>
          </cell>
          <cell r="Y35" t="str">
            <v xml:space="preserve">                      Percent</v>
          </cell>
          <cell r="Z35" t="str">
            <v xml:space="preserve">                       $/SqFt</v>
          </cell>
          <cell r="AA35" t="str">
            <v xml:space="preserve">                       $/SqFt</v>
          </cell>
          <cell r="AB35" t="str">
            <v xml:space="preserve">                       $/SqFt</v>
          </cell>
          <cell r="AC35" t="str">
            <v xml:space="preserve">                       $/SqFt</v>
          </cell>
          <cell r="AD35" t="str">
            <v xml:space="preserve">                       $/SqFt</v>
          </cell>
          <cell r="AE35" t="str">
            <v xml:space="preserve">                       $/SqFt</v>
          </cell>
          <cell r="AF35" t="str">
            <v xml:space="preserve">                       $/SqFt</v>
          </cell>
          <cell r="AG35" t="str">
            <v xml:space="preserve">                       $/SqFt</v>
          </cell>
          <cell r="AH35" t="str">
            <v xml:space="preserve">                       $/SqFt</v>
          </cell>
          <cell r="AI35" t="str">
            <v xml:space="preserve">                       $/SqFt</v>
          </cell>
          <cell r="AJ35" t="str">
            <v xml:space="preserve">                       $/SqFt</v>
          </cell>
          <cell r="AK35" t="str">
            <v xml:space="preserve">                       $/SqFt</v>
          </cell>
          <cell r="AL35" t="str">
            <v xml:space="preserve">                       $/SqFt</v>
          </cell>
          <cell r="AM35" t="str">
            <v xml:space="preserve">                       $/SqFt</v>
          </cell>
          <cell r="AN35" t="str">
            <v xml:space="preserve">                       $/SqFt</v>
          </cell>
          <cell r="AO35" t="str">
            <v xml:space="preserve">                       $/SqFt</v>
          </cell>
          <cell r="AP35" t="str">
            <v xml:space="preserve">                      Percent</v>
          </cell>
          <cell r="AQ35" t="str">
            <v xml:space="preserve">                       $/SqFt</v>
          </cell>
          <cell r="AR35" t="str">
            <v xml:space="preserve">                       $/SqFt</v>
          </cell>
          <cell r="AS35" t="str">
            <v xml:space="preserve">                      Percent</v>
          </cell>
          <cell r="AT35" t="str">
            <v xml:space="preserve">                      Percent</v>
          </cell>
          <cell r="AU35" t="str">
            <v xml:space="preserve">                      Percent</v>
          </cell>
          <cell r="AV35" t="str">
            <v xml:space="preserve">                      Percent</v>
          </cell>
          <cell r="AW35" t="str">
            <v xml:space="preserve">                      Percent</v>
          </cell>
          <cell r="AX35" t="str">
            <v xml:space="preserve">                      Percent</v>
          </cell>
          <cell r="AY35" t="str">
            <v xml:space="preserve">                      Percent</v>
          </cell>
          <cell r="AZ35" t="str">
            <v xml:space="preserve">                      Percent</v>
          </cell>
          <cell r="BA35" t="str">
            <v xml:space="preserve">                      Percent</v>
          </cell>
          <cell r="BB35" t="str">
            <v xml:space="preserve">                      Percent</v>
          </cell>
          <cell r="BC35" t="str">
            <v xml:space="preserve">                      Percent</v>
          </cell>
          <cell r="BD35" t="str">
            <v xml:space="preserve">                      Percent</v>
          </cell>
          <cell r="BE35" t="str">
            <v xml:space="preserve">                       $/SqFt</v>
          </cell>
          <cell r="BF35" t="str">
            <v xml:space="preserve">                      Percent</v>
          </cell>
          <cell r="BG35" t="str">
            <v xml:space="preserve">                       $/SqFt</v>
          </cell>
          <cell r="BH35" t="str">
            <v xml:space="preserve">                       $/SqFt</v>
          </cell>
          <cell r="BI35" t="str">
            <v xml:space="preserve">                      Percent</v>
          </cell>
          <cell r="BJ35" t="str">
            <v xml:space="preserve">                       $/SqFt</v>
          </cell>
          <cell r="BK35" t="str">
            <v xml:space="preserve">                       $/SqFt</v>
          </cell>
          <cell r="BL35" t="str">
            <v xml:space="preserve">                       $/SqFt</v>
          </cell>
          <cell r="BM35" t="str">
            <v xml:space="preserve">                       $/SqFt</v>
          </cell>
          <cell r="BN35" t="str">
            <v xml:space="preserve">                       $/SqFt</v>
          </cell>
          <cell r="BO35" t="str">
            <v xml:space="preserve">                       $/SqFt</v>
          </cell>
          <cell r="BP35" t="str">
            <v xml:space="preserve">                       $/SqFt</v>
          </cell>
          <cell r="BQ35" t="str">
            <v xml:space="preserve">                       $/SqFt</v>
          </cell>
          <cell r="BR35" t="str">
            <v xml:space="preserve">                       $/SqFt</v>
          </cell>
          <cell r="BS35" t="str">
            <v xml:space="preserve">                       $/SqFt</v>
          </cell>
          <cell r="BT35" t="str">
            <v xml:space="preserve">                       $/SqFt</v>
          </cell>
          <cell r="BU35" t="str">
            <v xml:space="preserve">                       $/SqFt</v>
          </cell>
          <cell r="BV35" t="str">
            <v xml:space="preserve">                       $/SqFt</v>
          </cell>
          <cell r="BW35" t="str">
            <v xml:space="preserve">                       $/SqFt</v>
          </cell>
          <cell r="BX35" t="str">
            <v xml:space="preserve">                       $/SqFt</v>
          </cell>
          <cell r="BY35" t="str">
            <v xml:space="preserve">                       $/SqFt</v>
          </cell>
          <cell r="BZ35" t="str">
            <v xml:space="preserve">                       $/SqFt</v>
          </cell>
          <cell r="CA35" t="str">
            <v xml:space="preserve">                       $/SqFt</v>
          </cell>
          <cell r="CB35" t="str">
            <v xml:space="preserve">                      Percent</v>
          </cell>
          <cell r="CC35" t="str">
            <v xml:space="preserve">                       $/SqFt</v>
          </cell>
          <cell r="CD35" t="str">
            <v xml:space="preserve">                       $/SqFt</v>
          </cell>
          <cell r="CE35" t="str">
            <v xml:space="preserve">                       $/SqFt</v>
          </cell>
          <cell r="CF35" t="str">
            <v xml:space="preserve">                      Percent</v>
          </cell>
          <cell r="CG35" t="str">
            <v xml:space="preserve">                      Percent</v>
          </cell>
          <cell r="CH35" t="str">
            <v xml:space="preserve">                       $/SqFt</v>
          </cell>
          <cell r="CI35" t="str">
            <v xml:space="preserve">                       $/SqFt</v>
          </cell>
          <cell r="CJ35" t="str">
            <v xml:space="preserve">                       $/SqFt</v>
          </cell>
          <cell r="CK35" t="str">
            <v xml:space="preserve">                       $/SqFt</v>
          </cell>
          <cell r="CL35" t="str">
            <v xml:space="preserve">                       $/SqFt</v>
          </cell>
          <cell r="CM35" t="str">
            <v xml:space="preserve">                       $/SqFt</v>
          </cell>
          <cell r="CN35" t="str">
            <v xml:space="preserve">                      Percent</v>
          </cell>
          <cell r="CO35" t="str">
            <v xml:space="preserve">  Leasing Commissio</v>
          </cell>
          <cell r="CQ35" t="str">
            <v xml:space="preserve">                      Percent</v>
          </cell>
          <cell r="CR35" t="str">
            <v xml:space="preserve">                      Percent</v>
          </cell>
          <cell r="CS35" t="str">
            <v xml:space="preserve">                       $/SqFt</v>
          </cell>
          <cell r="CT35" t="str">
            <v xml:space="preserve">                       $/SqFt</v>
          </cell>
          <cell r="CU35" t="str">
            <v xml:space="preserve">                      Percent</v>
          </cell>
          <cell r="CV35" t="str">
            <v xml:space="preserve">                      Percent</v>
          </cell>
          <cell r="CW35" t="str">
            <v xml:space="preserve">                      Percent</v>
          </cell>
          <cell r="CX35" t="str">
            <v xml:space="preserve">                      Percent</v>
          </cell>
          <cell r="CY35" t="str">
            <v xml:space="preserve">                      Percent</v>
          </cell>
          <cell r="CZ35" t="str">
            <v xml:space="preserve">                      Percent</v>
          </cell>
          <cell r="DA35" t="str">
            <v xml:space="preserve">                      Percent</v>
          </cell>
          <cell r="DB35" t="str">
            <v xml:space="preserve">                      Percent</v>
          </cell>
          <cell r="DC35" t="str">
            <v xml:space="preserve">                      Percent</v>
          </cell>
          <cell r="DD35" t="str">
            <v xml:space="preserve">                      Percent</v>
          </cell>
          <cell r="DE35" t="str">
            <v xml:space="preserve">                      Percent</v>
          </cell>
          <cell r="DF35" t="str">
            <v xml:space="preserve">                      Percent</v>
          </cell>
          <cell r="DG35" t="str">
            <v xml:space="preserve">                      Percent</v>
          </cell>
          <cell r="DH35" t="str">
            <v xml:space="preserve">                      Percent</v>
          </cell>
          <cell r="DI35" t="str">
            <v xml:space="preserve">                      Percent</v>
          </cell>
          <cell r="DJ35" t="str">
            <v xml:space="preserve">                      Percent</v>
          </cell>
          <cell r="DK35" t="str">
            <v xml:space="preserve">                      Percent</v>
          </cell>
          <cell r="DL35" t="str">
            <v xml:space="preserve">                      Percent</v>
          </cell>
          <cell r="DM35" t="str">
            <v xml:space="preserve">                      Percent</v>
          </cell>
          <cell r="DN35" t="str">
            <v xml:space="preserve">                      Percent</v>
          </cell>
          <cell r="DO35" t="str">
            <v xml:space="preserve">                      Percent</v>
          </cell>
          <cell r="DP35" t="str">
            <v xml:space="preserve">                      Percent</v>
          </cell>
          <cell r="DQ35" t="str">
            <v xml:space="preserve">                      Percent</v>
          </cell>
          <cell r="DR35" t="str">
            <v xml:space="preserve">                       $/SqFt</v>
          </cell>
          <cell r="DS35" t="str">
            <v xml:space="preserve">                       $/SqFt</v>
          </cell>
          <cell r="DT35" t="str">
            <v xml:space="preserve">                       $/SqFt</v>
          </cell>
          <cell r="DU35" t="str">
            <v xml:space="preserve">                       $/SqFt</v>
          </cell>
          <cell r="DV35" t="str">
            <v xml:space="preserve">                       $/SqFt</v>
          </cell>
          <cell r="DW35" t="str">
            <v xml:space="preserve">                       $/SqFt</v>
          </cell>
          <cell r="DX35" t="str">
            <v xml:space="preserve">                       $/SqFt</v>
          </cell>
          <cell r="DY35" t="str">
            <v xml:space="preserve">                       $/SqFt</v>
          </cell>
          <cell r="DZ35" t="str">
            <v xml:space="preserve">                       $/SqFt</v>
          </cell>
          <cell r="EA35" t="str">
            <v xml:space="preserve">                       $/SqFt</v>
          </cell>
          <cell r="EB35" t="str">
            <v xml:space="preserve">                       $/SqFt</v>
          </cell>
          <cell r="EC35" t="str">
            <v xml:space="preserve">                      Percent</v>
          </cell>
          <cell r="ED35" t="str">
            <v xml:space="preserve">                       $/SqFt</v>
          </cell>
          <cell r="EE35" t="str">
            <v xml:space="preserve">                      Percent</v>
          </cell>
          <cell r="EF35" t="str">
            <v xml:space="preserve">                      Percent</v>
          </cell>
          <cell r="EG35" t="str">
            <v xml:space="preserve">                      Percent</v>
          </cell>
          <cell r="EH35" t="str">
            <v xml:space="preserve">                      Percent</v>
          </cell>
          <cell r="EI35" t="str">
            <v xml:space="preserve">                      Percent</v>
          </cell>
          <cell r="EJ35" t="str">
            <v xml:space="preserve">                      Percent</v>
          </cell>
          <cell r="EK35" t="str">
            <v xml:space="preserve">                      Percent</v>
          </cell>
          <cell r="EL35" t="str">
            <v xml:space="preserve">                      Percent</v>
          </cell>
          <cell r="EM35" t="str">
            <v xml:space="preserve">                      Percent</v>
          </cell>
          <cell r="EN35" t="str">
            <v xml:space="preserve">                      Percent</v>
          </cell>
          <cell r="EO35" t="str">
            <v xml:space="preserve">                       $/SqFt</v>
          </cell>
          <cell r="EP35" t="str">
            <v xml:space="preserve">                      Percent</v>
          </cell>
          <cell r="EQ35" t="str">
            <v xml:space="preserve">                      Percent</v>
          </cell>
          <cell r="ER35" t="str">
            <v xml:space="preserve">                      Percent</v>
          </cell>
          <cell r="ES35" t="str">
            <v xml:space="preserve">                      Percent</v>
          </cell>
          <cell r="ET35" t="str">
            <v xml:space="preserve">                      Percent</v>
          </cell>
          <cell r="EU35" t="str">
            <v xml:space="preserve">                      Percent</v>
          </cell>
          <cell r="EV35" t="str">
            <v xml:space="preserve">                      Percent</v>
          </cell>
          <cell r="EW35" t="str">
            <v xml:space="preserve">  Leasing Commissio</v>
          </cell>
          <cell r="EY35" t="str">
            <v xml:space="preserve">                      Percent</v>
          </cell>
          <cell r="EZ35" t="str">
            <v xml:space="preserve">                      Percent</v>
          </cell>
          <cell r="FA35" t="str">
            <v xml:space="preserve">                       $/SqFt</v>
          </cell>
          <cell r="FB35" t="str">
            <v xml:space="preserve">                       $/SqFt</v>
          </cell>
          <cell r="FC35" t="str">
            <v xml:space="preserve">                      Percent</v>
          </cell>
          <cell r="FD35" t="str">
            <v xml:space="preserve">                      Percent</v>
          </cell>
          <cell r="FE35" t="str">
            <v xml:space="preserve">                      Percent</v>
          </cell>
          <cell r="FF35" t="str">
            <v xml:space="preserve">                       $/SqFt</v>
          </cell>
          <cell r="FG35" t="str">
            <v xml:space="preserve">                      Percent</v>
          </cell>
          <cell r="FH35" t="str">
            <v xml:space="preserve">                      Percent</v>
          </cell>
          <cell r="FI35" t="str">
            <v xml:space="preserve">                       $/SqFt</v>
          </cell>
          <cell r="FJ35" t="str">
            <v xml:space="preserve">                       $/SqFt</v>
          </cell>
          <cell r="FK35" t="str">
            <v xml:space="preserve">                       $/SqFt</v>
          </cell>
          <cell r="FL35" t="str">
            <v xml:space="preserve">                      Percent</v>
          </cell>
          <cell r="FM35" t="str">
            <v xml:space="preserve">                      Percent</v>
          </cell>
          <cell r="FN35" t="str">
            <v xml:space="preserve">                       $/SqFt</v>
          </cell>
          <cell r="FO35" t="str">
            <v xml:space="preserve">                      Percent</v>
          </cell>
          <cell r="FP35" t="str">
            <v xml:space="preserve">                      Percent</v>
          </cell>
        </row>
        <row r="37">
          <cell r="C37" t="str">
            <v xml:space="preserve">       New:</v>
          </cell>
          <cell r="D37">
            <v>0</v>
          </cell>
          <cell r="E37">
            <v>0</v>
          </cell>
          <cell r="F37">
            <v>6</v>
          </cell>
          <cell r="G37">
            <v>0.04</v>
          </cell>
          <cell r="H37">
            <v>0.03</v>
          </cell>
          <cell r="I37">
            <v>0</v>
          </cell>
          <cell r="J37">
            <v>0.04</v>
          </cell>
          <cell r="K37">
            <v>0.04</v>
          </cell>
          <cell r="L37">
            <v>0.04</v>
          </cell>
          <cell r="M37">
            <v>0</v>
          </cell>
          <cell r="N37">
            <v>0</v>
          </cell>
          <cell r="O37">
            <v>0.04</v>
          </cell>
          <cell r="P37">
            <v>0.04</v>
          </cell>
          <cell r="Q37">
            <v>0.04</v>
          </cell>
          <cell r="R37">
            <v>6</v>
          </cell>
          <cell r="S37">
            <v>6</v>
          </cell>
          <cell r="T37">
            <v>0.04</v>
          </cell>
          <cell r="U37">
            <v>6</v>
          </cell>
          <cell r="V37">
            <v>6</v>
          </cell>
          <cell r="W37">
            <v>6</v>
          </cell>
          <cell r="X37">
            <v>6</v>
          </cell>
          <cell r="Y37">
            <v>0.04</v>
          </cell>
          <cell r="Z37">
            <v>6</v>
          </cell>
          <cell r="AA37">
            <v>6</v>
          </cell>
          <cell r="AB37">
            <v>6</v>
          </cell>
          <cell r="AC37">
            <v>6</v>
          </cell>
          <cell r="AD37">
            <v>6</v>
          </cell>
          <cell r="AE37">
            <v>6</v>
          </cell>
          <cell r="AF37">
            <v>6</v>
          </cell>
          <cell r="AG37">
            <v>6</v>
          </cell>
          <cell r="AH37">
            <v>6</v>
          </cell>
          <cell r="AI37">
            <v>6</v>
          </cell>
          <cell r="AJ37">
            <v>6</v>
          </cell>
          <cell r="AK37">
            <v>6</v>
          </cell>
          <cell r="AL37">
            <v>6</v>
          </cell>
          <cell r="AM37">
            <v>6</v>
          </cell>
          <cell r="AN37">
            <v>6</v>
          </cell>
          <cell r="AO37">
            <v>6</v>
          </cell>
          <cell r="AP37">
            <v>0</v>
          </cell>
          <cell r="AQ37">
            <v>6</v>
          </cell>
          <cell r="AR37">
            <v>6</v>
          </cell>
          <cell r="AS37">
            <v>0.04</v>
          </cell>
          <cell r="AT37">
            <v>0.04</v>
          </cell>
          <cell r="AU37">
            <v>0.04</v>
          </cell>
          <cell r="AV37">
            <v>0.04</v>
          </cell>
          <cell r="AW37">
            <v>0.04</v>
          </cell>
          <cell r="AX37">
            <v>0.04</v>
          </cell>
          <cell r="AY37">
            <v>0.04</v>
          </cell>
          <cell r="AZ37">
            <v>0.04</v>
          </cell>
          <cell r="BA37">
            <v>0.04</v>
          </cell>
          <cell r="BB37">
            <v>0.04</v>
          </cell>
          <cell r="BC37">
            <v>0.04</v>
          </cell>
          <cell r="BD37">
            <v>0.04</v>
          </cell>
          <cell r="BE37">
            <v>6</v>
          </cell>
          <cell r="BF37">
            <v>0.04</v>
          </cell>
          <cell r="BG37">
            <v>6</v>
          </cell>
          <cell r="BH37">
            <v>6</v>
          </cell>
          <cell r="BI37">
            <v>0.04</v>
          </cell>
          <cell r="BJ37">
            <v>6</v>
          </cell>
          <cell r="BK37">
            <v>6</v>
          </cell>
          <cell r="BL37">
            <v>6</v>
          </cell>
          <cell r="BM37">
            <v>6</v>
          </cell>
          <cell r="BN37">
            <v>6</v>
          </cell>
          <cell r="BO37">
            <v>6</v>
          </cell>
          <cell r="BP37">
            <v>6</v>
          </cell>
          <cell r="BQ37">
            <v>6</v>
          </cell>
          <cell r="BR37">
            <v>6</v>
          </cell>
          <cell r="BS37">
            <v>6</v>
          </cell>
          <cell r="BT37">
            <v>6</v>
          </cell>
          <cell r="BU37">
            <v>6</v>
          </cell>
          <cell r="BV37">
            <v>6</v>
          </cell>
          <cell r="BW37">
            <v>6</v>
          </cell>
          <cell r="BX37">
            <v>6</v>
          </cell>
          <cell r="BY37">
            <v>6</v>
          </cell>
          <cell r="BZ37">
            <v>6</v>
          </cell>
          <cell r="CA37">
            <v>6</v>
          </cell>
          <cell r="CB37">
            <v>0.04</v>
          </cell>
          <cell r="CC37">
            <v>6</v>
          </cell>
          <cell r="CD37">
            <v>6</v>
          </cell>
          <cell r="CE37">
            <v>6</v>
          </cell>
          <cell r="CF37">
            <v>0.04</v>
          </cell>
          <cell r="CG37">
            <v>0.04</v>
          </cell>
          <cell r="CH37">
            <v>6</v>
          </cell>
          <cell r="CI37">
            <v>6</v>
          </cell>
          <cell r="CJ37">
            <v>6</v>
          </cell>
          <cell r="CK37">
            <v>6</v>
          </cell>
          <cell r="CL37">
            <v>6</v>
          </cell>
          <cell r="CM37">
            <v>6</v>
          </cell>
          <cell r="CN37">
            <v>0.04</v>
          </cell>
          <cell r="CP37" t="str">
            <v xml:space="preserve">       New:</v>
          </cell>
          <cell r="CQ37">
            <v>0.04</v>
          </cell>
          <cell r="CR37">
            <v>0.04</v>
          </cell>
          <cell r="CS37">
            <v>6</v>
          </cell>
          <cell r="CT37">
            <v>6</v>
          </cell>
          <cell r="CU37">
            <v>0.04</v>
          </cell>
          <cell r="CV37">
            <v>0.04</v>
          </cell>
          <cell r="CW37">
            <v>0</v>
          </cell>
          <cell r="CX37">
            <v>0</v>
          </cell>
          <cell r="CY37">
            <v>0.04</v>
          </cell>
          <cell r="CZ37">
            <v>0.04</v>
          </cell>
          <cell r="DA37">
            <v>0.04</v>
          </cell>
          <cell r="DB37">
            <v>0.04</v>
          </cell>
          <cell r="DC37">
            <v>0.04</v>
          </cell>
          <cell r="DD37">
            <v>0.04</v>
          </cell>
          <cell r="DE37">
            <v>0.04</v>
          </cell>
          <cell r="DF37">
            <v>0.04</v>
          </cell>
          <cell r="DG37">
            <v>0.04</v>
          </cell>
          <cell r="DH37">
            <v>0.04</v>
          </cell>
          <cell r="DI37">
            <v>0.04</v>
          </cell>
          <cell r="DJ37">
            <v>0.04</v>
          </cell>
          <cell r="DK37">
            <v>0.04</v>
          </cell>
          <cell r="DL37">
            <v>0</v>
          </cell>
          <cell r="DM37">
            <v>0.04</v>
          </cell>
          <cell r="DN37">
            <v>0.04</v>
          </cell>
          <cell r="DO37">
            <v>0.04</v>
          </cell>
          <cell r="DP37">
            <v>0.04</v>
          </cell>
          <cell r="DQ37">
            <v>0.04</v>
          </cell>
          <cell r="DR37">
            <v>6</v>
          </cell>
          <cell r="DS37">
            <v>6</v>
          </cell>
          <cell r="DT37">
            <v>6</v>
          </cell>
          <cell r="DU37">
            <v>6</v>
          </cell>
          <cell r="DV37">
            <v>6</v>
          </cell>
          <cell r="DW37">
            <v>6</v>
          </cell>
          <cell r="DX37">
            <v>6</v>
          </cell>
          <cell r="DY37">
            <v>3</v>
          </cell>
          <cell r="DZ37">
            <v>6</v>
          </cell>
          <cell r="EA37">
            <v>6</v>
          </cell>
          <cell r="EB37">
            <v>6</v>
          </cell>
          <cell r="EC37">
            <v>0.04</v>
          </cell>
          <cell r="ED37">
            <v>6</v>
          </cell>
          <cell r="EE37">
            <v>2.5000000000000001E-2</v>
          </cell>
          <cell r="EF37">
            <v>0.04</v>
          </cell>
          <cell r="EG37">
            <v>0.04</v>
          </cell>
          <cell r="EH37">
            <v>0.04</v>
          </cell>
          <cell r="EI37">
            <v>0.04</v>
          </cell>
          <cell r="EJ37">
            <v>0.04</v>
          </cell>
          <cell r="EK37">
            <v>0.04</v>
          </cell>
          <cell r="EL37">
            <v>0.04</v>
          </cell>
          <cell r="EM37">
            <v>0.04</v>
          </cell>
          <cell r="EN37">
            <v>0.04</v>
          </cell>
          <cell r="EO37">
            <v>6</v>
          </cell>
          <cell r="EP37">
            <v>0.04</v>
          </cell>
          <cell r="EQ37">
            <v>0.04</v>
          </cell>
          <cell r="ER37">
            <v>0.04</v>
          </cell>
          <cell r="ES37">
            <v>0.04</v>
          </cell>
          <cell r="ET37">
            <v>0.04</v>
          </cell>
          <cell r="EU37">
            <v>0.04</v>
          </cell>
          <cell r="EV37">
            <v>0.04</v>
          </cell>
          <cell r="EX37" t="str">
            <v xml:space="preserve">       New:</v>
          </cell>
          <cell r="EY37">
            <v>0.04</v>
          </cell>
          <cell r="EZ37">
            <v>0.04</v>
          </cell>
          <cell r="FA37">
            <v>6</v>
          </cell>
          <cell r="FB37">
            <v>6</v>
          </cell>
          <cell r="FC37">
            <v>0.04</v>
          </cell>
          <cell r="FD37">
            <v>0.04</v>
          </cell>
          <cell r="FE37">
            <v>0</v>
          </cell>
          <cell r="FF37">
            <v>6</v>
          </cell>
          <cell r="FG37">
            <v>0.04</v>
          </cell>
          <cell r="FH37">
            <v>0.04</v>
          </cell>
          <cell r="FI37">
            <v>6</v>
          </cell>
          <cell r="FJ37">
            <v>6</v>
          </cell>
          <cell r="FK37">
            <v>6</v>
          </cell>
          <cell r="FL37">
            <v>0.04</v>
          </cell>
          <cell r="FM37">
            <v>0.04</v>
          </cell>
          <cell r="FN37">
            <v>6</v>
          </cell>
          <cell r="FO37">
            <v>0.04</v>
          </cell>
          <cell r="FP37">
            <v>0.04</v>
          </cell>
        </row>
        <row r="38">
          <cell r="C38" t="str">
            <v xml:space="preserve">   Renewal:</v>
          </cell>
          <cell r="D38">
            <v>0</v>
          </cell>
          <cell r="E38">
            <v>0</v>
          </cell>
          <cell r="F38">
            <v>4</v>
          </cell>
          <cell r="G38">
            <v>0.02</v>
          </cell>
          <cell r="H38">
            <v>0.03</v>
          </cell>
          <cell r="I38">
            <v>0</v>
          </cell>
          <cell r="J38">
            <v>0.02</v>
          </cell>
          <cell r="K38">
            <v>0.02</v>
          </cell>
          <cell r="L38">
            <v>0.02</v>
          </cell>
          <cell r="M38">
            <v>0</v>
          </cell>
          <cell r="N38">
            <v>0</v>
          </cell>
          <cell r="O38">
            <v>0.02</v>
          </cell>
          <cell r="P38">
            <v>0.02</v>
          </cell>
          <cell r="Q38">
            <v>0.02</v>
          </cell>
          <cell r="R38">
            <v>4</v>
          </cell>
          <cell r="S38">
            <v>4</v>
          </cell>
          <cell r="T38">
            <v>0.02</v>
          </cell>
          <cell r="U38">
            <v>4</v>
          </cell>
          <cell r="V38">
            <v>4</v>
          </cell>
          <cell r="W38">
            <v>4</v>
          </cell>
          <cell r="X38">
            <v>4</v>
          </cell>
          <cell r="Y38">
            <v>0.02</v>
          </cell>
          <cell r="Z38">
            <v>4</v>
          </cell>
          <cell r="AA38">
            <v>4</v>
          </cell>
          <cell r="AB38">
            <v>4</v>
          </cell>
          <cell r="AC38">
            <v>4</v>
          </cell>
          <cell r="AD38">
            <v>4</v>
          </cell>
          <cell r="AE38">
            <v>4</v>
          </cell>
          <cell r="AF38">
            <v>4</v>
          </cell>
          <cell r="AG38">
            <v>4</v>
          </cell>
          <cell r="AH38">
            <v>4</v>
          </cell>
          <cell r="AI38">
            <v>4</v>
          </cell>
          <cell r="AJ38">
            <v>4</v>
          </cell>
          <cell r="AK38">
            <v>4</v>
          </cell>
          <cell r="AL38">
            <v>4</v>
          </cell>
          <cell r="AM38">
            <v>4</v>
          </cell>
          <cell r="AN38">
            <v>4</v>
          </cell>
          <cell r="AO38">
            <v>4</v>
          </cell>
          <cell r="AP38">
            <v>0</v>
          </cell>
          <cell r="AQ38">
            <v>4</v>
          </cell>
          <cell r="AR38">
            <v>4</v>
          </cell>
          <cell r="AS38">
            <v>0.04</v>
          </cell>
          <cell r="AT38">
            <v>0.04</v>
          </cell>
          <cell r="AU38">
            <v>0.04</v>
          </cell>
          <cell r="AV38">
            <v>0.04</v>
          </cell>
          <cell r="AW38">
            <v>0.04</v>
          </cell>
          <cell r="AX38">
            <v>0.04</v>
          </cell>
          <cell r="AY38">
            <v>0.04</v>
          </cell>
          <cell r="AZ38">
            <v>0.04</v>
          </cell>
          <cell r="BA38">
            <v>0.04</v>
          </cell>
          <cell r="BB38">
            <v>0.04</v>
          </cell>
          <cell r="BC38">
            <v>0.02</v>
          </cell>
          <cell r="BD38">
            <v>0.02</v>
          </cell>
          <cell r="BE38">
            <v>4</v>
          </cell>
          <cell r="BF38">
            <v>0.02</v>
          </cell>
          <cell r="BG38">
            <v>4</v>
          </cell>
          <cell r="BH38">
            <v>4</v>
          </cell>
          <cell r="BI38">
            <v>0.02</v>
          </cell>
          <cell r="BJ38">
            <v>4</v>
          </cell>
          <cell r="BK38">
            <v>4</v>
          </cell>
          <cell r="BL38">
            <v>4</v>
          </cell>
          <cell r="BM38">
            <v>4</v>
          </cell>
          <cell r="BN38">
            <v>4</v>
          </cell>
          <cell r="BO38">
            <v>4</v>
          </cell>
          <cell r="BP38">
            <v>4</v>
          </cell>
          <cell r="BQ38">
            <v>4</v>
          </cell>
          <cell r="BR38">
            <v>4</v>
          </cell>
          <cell r="BS38">
            <v>4</v>
          </cell>
          <cell r="BT38">
            <v>4</v>
          </cell>
          <cell r="BU38">
            <v>4</v>
          </cell>
          <cell r="BV38">
            <v>4</v>
          </cell>
          <cell r="BW38">
            <v>4</v>
          </cell>
          <cell r="BX38">
            <v>4</v>
          </cell>
          <cell r="BY38">
            <v>4</v>
          </cell>
          <cell r="BZ38">
            <v>4</v>
          </cell>
          <cell r="CA38">
            <v>4</v>
          </cell>
          <cell r="CB38">
            <v>0.04</v>
          </cell>
          <cell r="CC38">
            <v>4</v>
          </cell>
          <cell r="CD38">
            <v>4</v>
          </cell>
          <cell r="CE38">
            <v>4</v>
          </cell>
          <cell r="CF38">
            <v>0.02</v>
          </cell>
          <cell r="CG38">
            <v>0.02</v>
          </cell>
          <cell r="CH38">
            <v>4</v>
          </cell>
          <cell r="CI38">
            <v>4</v>
          </cell>
          <cell r="CJ38">
            <v>4</v>
          </cell>
          <cell r="CK38">
            <v>4</v>
          </cell>
          <cell r="CL38">
            <v>4</v>
          </cell>
          <cell r="CM38">
            <v>4</v>
          </cell>
          <cell r="CN38">
            <v>0.02</v>
          </cell>
          <cell r="CP38" t="str">
            <v xml:space="preserve">   Renewal:</v>
          </cell>
          <cell r="CQ38">
            <v>0.02</v>
          </cell>
          <cell r="CR38">
            <v>0.02</v>
          </cell>
          <cell r="CS38">
            <v>4</v>
          </cell>
          <cell r="CT38">
            <v>4</v>
          </cell>
          <cell r="CU38">
            <v>0.02</v>
          </cell>
          <cell r="CV38">
            <v>0.02</v>
          </cell>
          <cell r="CW38">
            <v>0</v>
          </cell>
          <cell r="CX38">
            <v>0</v>
          </cell>
          <cell r="CY38">
            <v>0.02</v>
          </cell>
          <cell r="CZ38">
            <v>0.02</v>
          </cell>
          <cell r="DA38">
            <v>0.02</v>
          </cell>
          <cell r="DB38">
            <v>0.02</v>
          </cell>
          <cell r="DC38">
            <v>0.02</v>
          </cell>
          <cell r="DD38">
            <v>0.02</v>
          </cell>
          <cell r="DE38">
            <v>0.02</v>
          </cell>
          <cell r="DF38">
            <v>0.02</v>
          </cell>
          <cell r="DG38">
            <v>0.02</v>
          </cell>
          <cell r="DH38">
            <v>0.02</v>
          </cell>
          <cell r="DI38">
            <v>0.02</v>
          </cell>
          <cell r="DJ38">
            <v>0.02</v>
          </cell>
          <cell r="DK38">
            <v>0.04</v>
          </cell>
          <cell r="DL38">
            <v>0</v>
          </cell>
          <cell r="DM38">
            <v>0.04</v>
          </cell>
          <cell r="DN38">
            <v>0.04</v>
          </cell>
          <cell r="DO38">
            <v>0.04</v>
          </cell>
          <cell r="DP38">
            <v>0.04</v>
          </cell>
          <cell r="DQ38">
            <v>0.04</v>
          </cell>
          <cell r="DR38">
            <v>4</v>
          </cell>
          <cell r="DS38">
            <v>4</v>
          </cell>
          <cell r="DT38">
            <v>4</v>
          </cell>
          <cell r="DU38">
            <v>4</v>
          </cell>
          <cell r="DV38">
            <v>4</v>
          </cell>
          <cell r="DW38">
            <v>4</v>
          </cell>
          <cell r="DX38">
            <v>4</v>
          </cell>
          <cell r="DY38">
            <v>2</v>
          </cell>
          <cell r="DZ38">
            <v>4</v>
          </cell>
          <cell r="EA38">
            <v>4</v>
          </cell>
          <cell r="EB38">
            <v>4</v>
          </cell>
          <cell r="EC38">
            <v>0.02</v>
          </cell>
          <cell r="ED38">
            <v>4</v>
          </cell>
          <cell r="EE38">
            <v>0.01</v>
          </cell>
          <cell r="EF38">
            <v>0.02</v>
          </cell>
          <cell r="EG38">
            <v>0.02</v>
          </cell>
          <cell r="EH38">
            <v>0.02</v>
          </cell>
          <cell r="EI38">
            <v>0.02</v>
          </cell>
          <cell r="EJ38">
            <v>0.02</v>
          </cell>
          <cell r="EK38">
            <v>0.02</v>
          </cell>
          <cell r="EL38">
            <v>0.02</v>
          </cell>
          <cell r="EM38">
            <v>0.02</v>
          </cell>
          <cell r="EN38">
            <v>0.02</v>
          </cell>
          <cell r="EO38">
            <v>4</v>
          </cell>
          <cell r="EP38">
            <v>0.02</v>
          </cell>
          <cell r="EQ38">
            <v>0.02</v>
          </cell>
          <cell r="ER38">
            <v>0.02</v>
          </cell>
          <cell r="ES38">
            <v>0.02</v>
          </cell>
          <cell r="ET38">
            <v>0.02</v>
          </cell>
          <cell r="EU38">
            <v>0.02</v>
          </cell>
          <cell r="EV38">
            <v>0.02</v>
          </cell>
          <cell r="EX38" t="str">
            <v xml:space="preserve">   Renewal:</v>
          </cell>
          <cell r="EY38">
            <v>0.02</v>
          </cell>
          <cell r="EZ38">
            <v>0.02</v>
          </cell>
          <cell r="FA38">
            <v>4</v>
          </cell>
          <cell r="FB38">
            <v>4</v>
          </cell>
          <cell r="FC38">
            <v>0.02</v>
          </cell>
          <cell r="FD38">
            <v>0.02</v>
          </cell>
          <cell r="FE38">
            <v>0</v>
          </cell>
          <cell r="FF38">
            <v>4</v>
          </cell>
          <cell r="FG38">
            <v>0.02</v>
          </cell>
          <cell r="FH38">
            <v>0.02</v>
          </cell>
          <cell r="FI38">
            <v>4</v>
          </cell>
          <cell r="FJ38">
            <v>4</v>
          </cell>
          <cell r="FK38">
            <v>4</v>
          </cell>
          <cell r="FL38">
            <v>0.02</v>
          </cell>
          <cell r="FM38">
            <v>0.02</v>
          </cell>
          <cell r="FN38">
            <v>4</v>
          </cell>
          <cell r="FO38">
            <v>0.02</v>
          </cell>
          <cell r="FP38">
            <v>0.02</v>
          </cell>
        </row>
        <row r="39">
          <cell r="C39" t="str">
            <v xml:space="preserve">    Result:</v>
          </cell>
          <cell r="D39">
            <v>0</v>
          </cell>
          <cell r="E39">
            <v>0</v>
          </cell>
          <cell r="F39">
            <v>6</v>
          </cell>
          <cell r="G39">
            <v>0.04</v>
          </cell>
          <cell r="H39">
            <v>0.03</v>
          </cell>
          <cell r="I39">
            <v>0</v>
          </cell>
          <cell r="J39">
            <v>0.04</v>
          </cell>
          <cell r="K39">
            <v>0.04</v>
          </cell>
          <cell r="L39">
            <v>0.04</v>
          </cell>
          <cell r="M39">
            <v>0</v>
          </cell>
          <cell r="N39">
            <v>0</v>
          </cell>
          <cell r="O39">
            <v>0.04</v>
          </cell>
          <cell r="P39">
            <v>0.04</v>
          </cell>
          <cell r="Q39">
            <v>0.04</v>
          </cell>
          <cell r="R39">
            <v>6</v>
          </cell>
          <cell r="S39">
            <v>6</v>
          </cell>
          <cell r="T39">
            <v>0.04</v>
          </cell>
          <cell r="U39">
            <v>6</v>
          </cell>
          <cell r="V39">
            <v>6</v>
          </cell>
          <cell r="W39">
            <v>6</v>
          </cell>
          <cell r="X39">
            <v>6</v>
          </cell>
          <cell r="Y39">
            <v>0.04</v>
          </cell>
          <cell r="Z39">
            <v>6</v>
          </cell>
          <cell r="AA39">
            <v>6</v>
          </cell>
          <cell r="AB39">
            <v>6</v>
          </cell>
          <cell r="AC39">
            <v>6</v>
          </cell>
          <cell r="AD39">
            <v>6</v>
          </cell>
          <cell r="AE39">
            <v>6</v>
          </cell>
          <cell r="AF39">
            <v>6</v>
          </cell>
          <cell r="AG39">
            <v>6</v>
          </cell>
          <cell r="AH39">
            <v>6</v>
          </cell>
          <cell r="AI39">
            <v>6</v>
          </cell>
          <cell r="AJ39">
            <v>6</v>
          </cell>
          <cell r="AK39">
            <v>6</v>
          </cell>
          <cell r="AL39">
            <v>6</v>
          </cell>
          <cell r="AM39">
            <v>6</v>
          </cell>
          <cell r="AN39">
            <v>6</v>
          </cell>
          <cell r="AO39">
            <v>6</v>
          </cell>
          <cell r="AP39">
            <v>0</v>
          </cell>
          <cell r="AQ39">
            <v>6</v>
          </cell>
          <cell r="AR39">
            <v>6</v>
          </cell>
          <cell r="AS39">
            <v>0.04</v>
          </cell>
          <cell r="AT39">
            <v>0.04</v>
          </cell>
          <cell r="AU39">
            <v>0.04</v>
          </cell>
          <cell r="AV39">
            <v>0.04</v>
          </cell>
          <cell r="AW39">
            <v>0.04</v>
          </cell>
          <cell r="AX39">
            <v>0.04</v>
          </cell>
          <cell r="AY39">
            <v>0.04</v>
          </cell>
          <cell r="AZ39">
            <v>0.04</v>
          </cell>
          <cell r="BA39">
            <v>0.04</v>
          </cell>
          <cell r="BB39">
            <v>0.04</v>
          </cell>
          <cell r="BC39">
            <v>0.04</v>
          </cell>
          <cell r="BD39">
            <v>0.04</v>
          </cell>
          <cell r="BE39">
            <v>6</v>
          </cell>
          <cell r="BF39">
            <v>0.04</v>
          </cell>
          <cell r="BG39">
            <v>6</v>
          </cell>
          <cell r="BH39">
            <v>6</v>
          </cell>
          <cell r="BI39">
            <v>0.04</v>
          </cell>
          <cell r="BJ39">
            <v>6</v>
          </cell>
          <cell r="BK39">
            <v>6</v>
          </cell>
          <cell r="BL39">
            <v>6</v>
          </cell>
          <cell r="BM39">
            <v>6</v>
          </cell>
          <cell r="BN39">
            <v>6</v>
          </cell>
          <cell r="BO39">
            <v>6</v>
          </cell>
          <cell r="BP39">
            <v>6</v>
          </cell>
          <cell r="BQ39">
            <v>6</v>
          </cell>
          <cell r="BR39">
            <v>5</v>
          </cell>
          <cell r="BS39">
            <v>6</v>
          </cell>
          <cell r="BT39">
            <v>6</v>
          </cell>
          <cell r="BU39">
            <v>6</v>
          </cell>
          <cell r="BV39">
            <v>6</v>
          </cell>
          <cell r="BW39">
            <v>6</v>
          </cell>
          <cell r="BX39">
            <v>6</v>
          </cell>
          <cell r="BY39">
            <v>5.4</v>
          </cell>
          <cell r="BZ39">
            <v>6</v>
          </cell>
          <cell r="CA39">
            <v>6</v>
          </cell>
          <cell r="CB39">
            <v>0.04</v>
          </cell>
          <cell r="CC39">
            <v>6</v>
          </cell>
          <cell r="CD39">
            <v>6</v>
          </cell>
          <cell r="CE39">
            <v>6</v>
          </cell>
          <cell r="CF39">
            <v>0.04</v>
          </cell>
          <cell r="CG39">
            <v>0.04</v>
          </cell>
          <cell r="CH39">
            <v>6</v>
          </cell>
          <cell r="CI39">
            <v>6</v>
          </cell>
          <cell r="CJ39">
            <v>6</v>
          </cell>
          <cell r="CK39">
            <v>6</v>
          </cell>
          <cell r="CL39">
            <v>6</v>
          </cell>
          <cell r="CM39">
            <v>6</v>
          </cell>
          <cell r="CN39">
            <v>0.04</v>
          </cell>
          <cell r="CP39" t="str">
            <v xml:space="preserve">    Result:</v>
          </cell>
          <cell r="CQ39">
            <v>0.04</v>
          </cell>
          <cell r="CR39">
            <v>0.04</v>
          </cell>
          <cell r="CS39">
            <v>6</v>
          </cell>
          <cell r="CT39">
            <v>6</v>
          </cell>
          <cell r="CU39">
            <v>0.04</v>
          </cell>
          <cell r="CV39">
            <v>0.04</v>
          </cell>
          <cell r="CW39">
            <v>0</v>
          </cell>
          <cell r="CX39">
            <v>0</v>
          </cell>
          <cell r="CY39">
            <v>0.04</v>
          </cell>
          <cell r="CZ39">
            <v>0.04</v>
          </cell>
          <cell r="DA39">
            <v>0.04</v>
          </cell>
          <cell r="DB39">
            <v>0.04</v>
          </cell>
          <cell r="DC39">
            <v>0.04</v>
          </cell>
          <cell r="DD39">
            <v>0.04</v>
          </cell>
          <cell r="DE39">
            <v>0.04</v>
          </cell>
          <cell r="DF39">
            <v>0.04</v>
          </cell>
          <cell r="DG39">
            <v>0.04</v>
          </cell>
          <cell r="DH39">
            <v>0.04</v>
          </cell>
          <cell r="DI39">
            <v>0.04</v>
          </cell>
          <cell r="DJ39">
            <v>0.04</v>
          </cell>
          <cell r="DK39">
            <v>0.04</v>
          </cell>
          <cell r="DL39">
            <v>0</v>
          </cell>
          <cell r="DM39">
            <v>0.04</v>
          </cell>
          <cell r="DN39">
            <v>0.04</v>
          </cell>
          <cell r="DO39">
            <v>0.04</v>
          </cell>
          <cell r="DP39">
            <v>0.04</v>
          </cell>
          <cell r="DQ39">
            <v>0.04</v>
          </cell>
          <cell r="DR39">
            <v>6</v>
          </cell>
          <cell r="DS39">
            <v>6</v>
          </cell>
          <cell r="DT39">
            <v>6</v>
          </cell>
          <cell r="DU39">
            <v>6</v>
          </cell>
          <cell r="DV39">
            <v>6</v>
          </cell>
          <cell r="DW39">
            <v>6</v>
          </cell>
          <cell r="DX39">
            <v>6</v>
          </cell>
          <cell r="DY39">
            <v>3</v>
          </cell>
          <cell r="DZ39">
            <v>6</v>
          </cell>
          <cell r="EA39">
            <v>6</v>
          </cell>
          <cell r="EB39">
            <v>4.4000000000000004</v>
          </cell>
          <cell r="EC39">
            <v>0.04</v>
          </cell>
          <cell r="ED39">
            <v>6</v>
          </cell>
          <cell r="EE39">
            <v>2.5000000000000001E-2</v>
          </cell>
          <cell r="EF39">
            <v>0.04</v>
          </cell>
          <cell r="EG39">
            <v>0.04</v>
          </cell>
          <cell r="EH39">
            <v>0.04</v>
          </cell>
          <cell r="EI39">
            <v>0.04</v>
          </cell>
          <cell r="EJ39">
            <v>0.04</v>
          </cell>
          <cell r="EK39">
            <v>0.04</v>
          </cell>
          <cell r="EL39">
            <v>0.04</v>
          </cell>
          <cell r="EM39">
            <v>0.04</v>
          </cell>
          <cell r="EN39">
            <v>0.04</v>
          </cell>
          <cell r="EO39">
            <v>6</v>
          </cell>
          <cell r="EP39">
            <v>0.04</v>
          </cell>
          <cell r="EQ39">
            <v>0.04</v>
          </cell>
          <cell r="ER39">
            <v>0.04</v>
          </cell>
          <cell r="ES39">
            <v>0.04</v>
          </cell>
          <cell r="ET39">
            <v>0.04</v>
          </cell>
          <cell r="EU39">
            <v>0.04</v>
          </cell>
          <cell r="EV39">
            <v>0.04</v>
          </cell>
          <cell r="EX39" t="str">
            <v xml:space="preserve">    Result:</v>
          </cell>
          <cell r="EY39">
            <v>0.04</v>
          </cell>
          <cell r="EZ39">
            <v>0.04</v>
          </cell>
          <cell r="FA39">
            <v>6</v>
          </cell>
          <cell r="FB39">
            <v>6</v>
          </cell>
          <cell r="FC39">
            <v>0.04</v>
          </cell>
          <cell r="FD39">
            <v>0.04</v>
          </cell>
          <cell r="FE39">
            <v>0</v>
          </cell>
          <cell r="FF39">
            <v>6</v>
          </cell>
          <cell r="FG39">
            <v>0.04</v>
          </cell>
          <cell r="FH39">
            <v>0.04</v>
          </cell>
          <cell r="FI39">
            <v>6</v>
          </cell>
          <cell r="FJ39">
            <v>6</v>
          </cell>
          <cell r="FK39">
            <v>6</v>
          </cell>
          <cell r="FL39">
            <v>0.04</v>
          </cell>
          <cell r="FM39">
            <v>0.04</v>
          </cell>
          <cell r="FN39">
            <v>6</v>
          </cell>
          <cell r="FO39">
            <v>0.04</v>
          </cell>
          <cell r="FP39">
            <v>0.04</v>
          </cell>
        </row>
        <row r="41">
          <cell r="B41" t="str">
            <v xml:space="preserve">  Rent Abatements</v>
          </cell>
          <cell r="C41" t="str">
            <v xml:space="preserve">       New:</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t="str">
            <v xml:space="preserve">  Rent Abatements</v>
          </cell>
          <cell r="CP41" t="str">
            <v xml:space="preserve">       New:</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t="str">
            <v xml:space="preserve">  Rent Abatements</v>
          </cell>
          <cell r="EX41" t="str">
            <v xml:space="preserve">       New:</v>
          </cell>
          <cell r="EY41">
            <v>0</v>
          </cell>
          <cell r="EZ41">
            <v>0</v>
          </cell>
          <cell r="FA41">
            <v>0</v>
          </cell>
          <cell r="FB41">
            <v>0</v>
          </cell>
          <cell r="FC41">
            <v>0</v>
          </cell>
          <cell r="FD41">
            <v>0</v>
          </cell>
          <cell r="FE41">
            <v>0</v>
          </cell>
          <cell r="FF41">
            <v>0</v>
          </cell>
          <cell r="FG41">
            <v>0</v>
          </cell>
          <cell r="FH41">
            <v>0</v>
          </cell>
          <cell r="FI41">
            <v>0</v>
          </cell>
          <cell r="FJ41">
            <v>0</v>
          </cell>
          <cell r="FK41">
            <v>0</v>
          </cell>
          <cell r="FL41">
            <v>0</v>
          </cell>
          <cell r="FM41">
            <v>0</v>
          </cell>
          <cell r="FN41">
            <v>0</v>
          </cell>
          <cell r="FO41">
            <v>0</v>
          </cell>
          <cell r="FP41">
            <v>0</v>
          </cell>
        </row>
        <row r="42">
          <cell r="C42" t="str">
            <v xml:space="preserve">   Renewal:</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P42" t="str">
            <v xml:space="preserve">   Renewal:</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X42" t="str">
            <v xml:space="preserve">   Renewal:</v>
          </cell>
          <cell r="EY42">
            <v>0</v>
          </cell>
          <cell r="EZ42">
            <v>0</v>
          </cell>
          <cell r="FA42">
            <v>0</v>
          </cell>
          <cell r="FB42">
            <v>0</v>
          </cell>
          <cell r="FC42">
            <v>0</v>
          </cell>
          <cell r="FD42">
            <v>0</v>
          </cell>
          <cell r="FE42">
            <v>0</v>
          </cell>
          <cell r="FF42">
            <v>0</v>
          </cell>
          <cell r="FG42">
            <v>0</v>
          </cell>
          <cell r="FH42">
            <v>0</v>
          </cell>
          <cell r="FI42">
            <v>0</v>
          </cell>
          <cell r="FJ42">
            <v>0</v>
          </cell>
          <cell r="FK42">
            <v>0</v>
          </cell>
          <cell r="FL42">
            <v>0</v>
          </cell>
          <cell r="FM42">
            <v>0</v>
          </cell>
          <cell r="FN42">
            <v>0</v>
          </cell>
          <cell r="FO42">
            <v>0</v>
          </cell>
          <cell r="FP42">
            <v>0</v>
          </cell>
        </row>
        <row r="43">
          <cell r="C43" t="str">
            <v xml:space="preserve">    Result:</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P43" t="str">
            <v xml:space="preserve">    Result:</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v>0</v>
          </cell>
          <cell r="ES43">
            <v>0</v>
          </cell>
          <cell r="ET43">
            <v>0</v>
          </cell>
          <cell r="EU43">
            <v>0</v>
          </cell>
          <cell r="EV43">
            <v>0</v>
          </cell>
          <cell r="EX43" t="str">
            <v xml:space="preserve">    Result:</v>
          </cell>
          <cell r="EY43">
            <v>0</v>
          </cell>
          <cell r="EZ43">
            <v>0</v>
          </cell>
          <cell r="FA43">
            <v>0</v>
          </cell>
          <cell r="FB43">
            <v>0</v>
          </cell>
          <cell r="FC43">
            <v>0</v>
          </cell>
          <cell r="FD43">
            <v>0</v>
          </cell>
          <cell r="FE43">
            <v>0</v>
          </cell>
          <cell r="FF43">
            <v>0</v>
          </cell>
          <cell r="FG43">
            <v>0</v>
          </cell>
          <cell r="FH43">
            <v>0</v>
          </cell>
          <cell r="FI43">
            <v>0</v>
          </cell>
          <cell r="FJ43">
            <v>0</v>
          </cell>
          <cell r="FK43">
            <v>0</v>
          </cell>
          <cell r="FL43">
            <v>0</v>
          </cell>
          <cell r="FM43">
            <v>0</v>
          </cell>
          <cell r="FN43">
            <v>0</v>
          </cell>
          <cell r="FO43">
            <v>0</v>
          </cell>
          <cell r="FP43">
            <v>0</v>
          </cell>
        </row>
        <row r="45">
          <cell r="B45" t="str">
            <v>Non-Weighted Items</v>
          </cell>
          <cell r="CO45" t="str">
            <v>Non-Weighted Items</v>
          </cell>
          <cell r="EW45" t="str">
            <v>Non-Weighted Items</v>
          </cell>
        </row>
        <row r="46">
          <cell r="B46" t="str">
            <v xml:space="preserve">  Rent Changes</v>
          </cell>
          <cell r="D46" t="str">
            <v>12% Mid-Term</v>
          </cell>
          <cell r="E46" t="str">
            <v>2% Incr.</v>
          </cell>
          <cell r="F46" t="str">
            <v>2% Incr.</v>
          </cell>
          <cell r="G46" t="str">
            <v>12% Mid-Term</v>
          </cell>
          <cell r="H46" t="str">
            <v>12% Mid-Term</v>
          </cell>
          <cell r="I46" t="str">
            <v>12% Mid-Term</v>
          </cell>
          <cell r="J46" t="str">
            <v>12% Mid-Term</v>
          </cell>
          <cell r="K46" t="str">
            <v>2% Incr.</v>
          </cell>
          <cell r="L46" t="str">
            <v>2% Incr.</v>
          </cell>
          <cell r="M46" t="str">
            <v>None</v>
          </cell>
          <cell r="N46" t="str">
            <v>None</v>
          </cell>
          <cell r="O46" t="str">
            <v>12% Mid-Term</v>
          </cell>
          <cell r="P46" t="str">
            <v>12% Mid-Term</v>
          </cell>
          <cell r="Q46" t="str">
            <v>12% Mid-Term</v>
          </cell>
          <cell r="R46" t="str">
            <v>10% Mid Term 10 yr</v>
          </cell>
          <cell r="S46" t="str">
            <v>2% Incr.</v>
          </cell>
          <cell r="T46" t="str">
            <v>2% Incr.</v>
          </cell>
          <cell r="U46" t="str">
            <v>2% Incr.</v>
          </cell>
          <cell r="V46" t="str">
            <v>2% Incr.</v>
          </cell>
          <cell r="W46" t="str">
            <v>2% Incr.</v>
          </cell>
          <cell r="X46" t="str">
            <v>2% Incr.</v>
          </cell>
          <cell r="Y46" t="str">
            <v>2% Incr.</v>
          </cell>
          <cell r="Z46" t="str">
            <v>10% Mid Term 5 yr</v>
          </cell>
          <cell r="AA46" t="str">
            <v>10% Mid Term 5 yr</v>
          </cell>
          <cell r="AB46" t="str">
            <v>10% Mid Term 5 yr</v>
          </cell>
          <cell r="AC46" t="str">
            <v>10% Mid Term 5 yr</v>
          </cell>
          <cell r="AD46" t="str">
            <v>10% Mid Term 5 yr</v>
          </cell>
          <cell r="AE46" t="str">
            <v>10% Mid Term 5 yr</v>
          </cell>
          <cell r="AF46" t="str">
            <v>10% Mid Term 10 yr</v>
          </cell>
          <cell r="AG46" t="str">
            <v>10% Mid Term 5 yr</v>
          </cell>
          <cell r="AH46" t="str">
            <v>10% Mid Term 5 yr</v>
          </cell>
          <cell r="AI46" t="str">
            <v>10% Mid Term 5 yr</v>
          </cell>
          <cell r="AJ46" t="str">
            <v>10% Mid Term 5 yr</v>
          </cell>
          <cell r="AK46" t="str">
            <v>10% Mid Term 5 yr</v>
          </cell>
          <cell r="AL46" t="str">
            <v>10% Mid Term 5 yr</v>
          </cell>
          <cell r="AM46" t="str">
            <v>10% Mid Term 5 yr</v>
          </cell>
          <cell r="AN46" t="str">
            <v>10% Mid Term 5 yr</v>
          </cell>
          <cell r="AO46" t="str">
            <v>10% Mid Term 10 yr</v>
          </cell>
          <cell r="AP46" t="str">
            <v>10% Mid Term 10 yr</v>
          </cell>
          <cell r="AQ46" t="str">
            <v>2% Incr.</v>
          </cell>
          <cell r="AR46" t="str">
            <v>10% Mid Term 10 yr</v>
          </cell>
          <cell r="AS46" t="str">
            <v>10% Mid Term 5 yr</v>
          </cell>
          <cell r="AT46" t="str">
            <v>10% Mid Term 5 yr</v>
          </cell>
          <cell r="AU46" t="str">
            <v>10% Mid Term 5 yr</v>
          </cell>
          <cell r="AV46" t="str">
            <v>10% Mid Term 5 yr</v>
          </cell>
          <cell r="AW46" t="str">
            <v>10% Mid Term 5 yr</v>
          </cell>
          <cell r="AX46" t="str">
            <v>10% Mid Term 5 yr</v>
          </cell>
          <cell r="AY46" t="str">
            <v>10% Mid Term 5 yr</v>
          </cell>
          <cell r="AZ46" t="str">
            <v>10% Mid Term 5 yr</v>
          </cell>
          <cell r="BA46" t="str">
            <v>10% Mid Term 5 yr</v>
          </cell>
          <cell r="BB46" t="str">
            <v>10% Mid Term 5 yr</v>
          </cell>
          <cell r="BC46" t="str">
            <v>2% Incr.</v>
          </cell>
          <cell r="BD46" t="str">
            <v>2% Incr.</v>
          </cell>
          <cell r="BE46" t="str">
            <v>2% Incr.</v>
          </cell>
          <cell r="BF46" t="str">
            <v>2% Incr.</v>
          </cell>
          <cell r="BG46" t="str">
            <v>2% Incr.</v>
          </cell>
          <cell r="BH46" t="str">
            <v>2% Incr.</v>
          </cell>
          <cell r="BI46" t="str">
            <v>2% Incr.</v>
          </cell>
          <cell r="BJ46" t="str">
            <v>2% Incr.</v>
          </cell>
          <cell r="BK46" t="str">
            <v>2% Incr.</v>
          </cell>
          <cell r="BL46" t="str">
            <v>2% Incr.</v>
          </cell>
          <cell r="BM46" t="str">
            <v>2% Incr.</v>
          </cell>
          <cell r="BN46" t="str">
            <v>2% Incr.</v>
          </cell>
          <cell r="BO46" t="str">
            <v>2% Incr.</v>
          </cell>
          <cell r="BP46" t="str">
            <v>2% Incr.</v>
          </cell>
          <cell r="BQ46" t="str">
            <v>2% Incr.</v>
          </cell>
          <cell r="BR46" t="str">
            <v>2% Incr.</v>
          </cell>
          <cell r="BS46" t="str">
            <v>2% Incr.</v>
          </cell>
          <cell r="BT46" t="str">
            <v>2% Incr.</v>
          </cell>
          <cell r="BU46" t="str">
            <v>2% Incr.</v>
          </cell>
          <cell r="BV46" t="str">
            <v>2% Incr.</v>
          </cell>
          <cell r="BW46" t="str">
            <v>2% Incr.</v>
          </cell>
          <cell r="BX46" t="str">
            <v>2% Incr.</v>
          </cell>
          <cell r="BY46" t="str">
            <v>2% Incr.</v>
          </cell>
          <cell r="BZ46" t="str">
            <v>2% Incr.</v>
          </cell>
          <cell r="CA46" t="str">
            <v>2% Incr.</v>
          </cell>
          <cell r="CB46" t="str">
            <v>10% Mid Term 5 yr</v>
          </cell>
          <cell r="CC46" t="str">
            <v>2% Incr.</v>
          </cell>
          <cell r="CD46" t="str">
            <v>2% Incr.</v>
          </cell>
          <cell r="CE46" t="str">
            <v>2% Incr.</v>
          </cell>
          <cell r="CF46" t="str">
            <v>2% Incr.</v>
          </cell>
          <cell r="CG46" t="str">
            <v>2% Incr.</v>
          </cell>
          <cell r="CH46" t="str">
            <v>2% Incr.</v>
          </cell>
          <cell r="CI46" t="str">
            <v>10% Mid Term 5 yr</v>
          </cell>
          <cell r="CJ46" t="str">
            <v>2% Incr.</v>
          </cell>
          <cell r="CK46" t="str">
            <v>2% Incr.</v>
          </cell>
          <cell r="CL46" t="str">
            <v>2% Incr.</v>
          </cell>
          <cell r="CM46" t="str">
            <v>10% Mid Term 5 yr</v>
          </cell>
          <cell r="CN46" t="str">
            <v>12% Mid-Term</v>
          </cell>
          <cell r="CO46" t="str">
            <v xml:space="preserve">  Rent Changes</v>
          </cell>
          <cell r="CQ46" t="str">
            <v>12% Mid-Term</v>
          </cell>
          <cell r="CR46" t="str">
            <v>2% Incr.</v>
          </cell>
          <cell r="CS46" t="str">
            <v>10% 10 yr</v>
          </cell>
          <cell r="CT46" t="str">
            <v>12% Mid-Term</v>
          </cell>
          <cell r="CU46" t="str">
            <v>12% Mid-Term</v>
          </cell>
          <cell r="CV46" t="str">
            <v>2% Incr.</v>
          </cell>
          <cell r="CW46" t="str">
            <v>None</v>
          </cell>
          <cell r="CX46" t="str">
            <v>None</v>
          </cell>
          <cell r="CY46" t="str">
            <v>2% Incr.</v>
          </cell>
          <cell r="CZ46" t="str">
            <v>2% Incr.</v>
          </cell>
          <cell r="DA46" t="str">
            <v>2% Incr.</v>
          </cell>
          <cell r="DB46" t="str">
            <v>12% Mid-Term</v>
          </cell>
          <cell r="DC46" t="str">
            <v>12% Mid-Term</v>
          </cell>
          <cell r="DD46" t="str">
            <v>12% Mid-Term</v>
          </cell>
          <cell r="DE46" t="str">
            <v>2% Incr.</v>
          </cell>
          <cell r="DF46" t="str">
            <v>2% Incr.</v>
          </cell>
          <cell r="DG46" t="str">
            <v>2% Incr.</v>
          </cell>
          <cell r="DH46" t="str">
            <v>2% Incr.</v>
          </cell>
          <cell r="DI46" t="str">
            <v>2% Incr.</v>
          </cell>
          <cell r="DJ46" t="str">
            <v>2% Incr.</v>
          </cell>
          <cell r="DK46" t="str">
            <v>10% 5yr</v>
          </cell>
          <cell r="DL46" t="str">
            <v>12% Mid-Term</v>
          </cell>
          <cell r="DM46" t="str">
            <v>10% 5yr</v>
          </cell>
          <cell r="DN46" t="str">
            <v>10% 5yr</v>
          </cell>
          <cell r="DO46" t="str">
            <v>10% 5yr</v>
          </cell>
          <cell r="DP46" t="str">
            <v>10% 5yr</v>
          </cell>
          <cell r="DQ46" t="str">
            <v>10% 5yr</v>
          </cell>
          <cell r="DR46" t="str">
            <v>10% 5yr</v>
          </cell>
          <cell r="DS46" t="str">
            <v>10% 5yr</v>
          </cell>
          <cell r="DT46" t="str">
            <v>10% 5yr</v>
          </cell>
          <cell r="DU46" t="str">
            <v>10% 5yr</v>
          </cell>
          <cell r="DV46" t="str">
            <v>10% 10 yr</v>
          </cell>
          <cell r="DW46" t="str">
            <v>10% 5yr</v>
          </cell>
          <cell r="DX46" t="str">
            <v>10% 5yr</v>
          </cell>
          <cell r="DY46" t="str">
            <v>10% 5yr</v>
          </cell>
          <cell r="DZ46" t="str">
            <v>10% 5yr</v>
          </cell>
          <cell r="EA46" t="str">
            <v>10% 5yr</v>
          </cell>
          <cell r="EB46" t="str">
            <v>None</v>
          </cell>
          <cell r="EC46" t="str">
            <v>2% Incr.</v>
          </cell>
          <cell r="ED46" t="str">
            <v>2% Incr.</v>
          </cell>
          <cell r="EE46" t="str">
            <v>12% Mid-Term</v>
          </cell>
          <cell r="EF46" t="str">
            <v>2% Incr.</v>
          </cell>
          <cell r="EG46" t="str">
            <v>2% Incr.</v>
          </cell>
          <cell r="EH46" t="str">
            <v>2% Incr.</v>
          </cell>
          <cell r="EI46" t="str">
            <v>2% Incr.</v>
          </cell>
          <cell r="EJ46" t="str">
            <v>2% Incr.</v>
          </cell>
          <cell r="EK46" t="str">
            <v>2% Incr.</v>
          </cell>
          <cell r="EL46" t="str">
            <v>2% Incr.</v>
          </cell>
          <cell r="EM46" t="str">
            <v>2% Incr.</v>
          </cell>
          <cell r="EN46" t="str">
            <v>2% Incr.</v>
          </cell>
          <cell r="EO46" t="str">
            <v>10% 5yr</v>
          </cell>
          <cell r="EP46" t="str">
            <v>2% Incr.</v>
          </cell>
          <cell r="EQ46" t="str">
            <v>2% Incr.</v>
          </cell>
          <cell r="ER46" t="str">
            <v>2% Incr.</v>
          </cell>
          <cell r="ES46" t="str">
            <v>2% Incr.</v>
          </cell>
          <cell r="ET46" t="str">
            <v>2% Incr.</v>
          </cell>
          <cell r="EU46" t="str">
            <v>2% Incr.</v>
          </cell>
          <cell r="EV46" t="str">
            <v>2% Incr.</v>
          </cell>
          <cell r="EW46" t="str">
            <v xml:space="preserve">  Rent Changes</v>
          </cell>
          <cell r="EY46" t="str">
            <v>2% Incr.</v>
          </cell>
          <cell r="EZ46" t="str">
            <v>2% Incr.</v>
          </cell>
          <cell r="FA46" t="str">
            <v>10% mid Term 5 yr</v>
          </cell>
          <cell r="FB46" t="str">
            <v>10% mid Term 5 yr</v>
          </cell>
          <cell r="FC46" t="str">
            <v>None</v>
          </cell>
          <cell r="FD46" t="str">
            <v>10% Mid-Term 10yr</v>
          </cell>
          <cell r="FE46" t="str">
            <v>None</v>
          </cell>
          <cell r="FF46" t="str">
            <v>2% Incr.</v>
          </cell>
          <cell r="FG46" t="str">
            <v>2% Incr.</v>
          </cell>
          <cell r="FH46" t="str">
            <v>2% Incr.</v>
          </cell>
          <cell r="FI46" t="str">
            <v>10% Mid-Term 10yr</v>
          </cell>
          <cell r="FJ46" t="str">
            <v>10% mid Term 5 yr</v>
          </cell>
          <cell r="FK46" t="str">
            <v>10% mid Term 5 yr</v>
          </cell>
          <cell r="FL46" t="str">
            <v>2% Incr.</v>
          </cell>
          <cell r="FM46" t="str">
            <v>None</v>
          </cell>
          <cell r="FN46" t="str">
            <v>2% Incr.</v>
          </cell>
          <cell r="FO46" t="str">
            <v>2% Incr.</v>
          </cell>
          <cell r="FP46" t="str">
            <v>2% Incr.</v>
          </cell>
        </row>
        <row r="47">
          <cell r="B47" t="str">
            <v xml:space="preserve">  Retail Rent Chang</v>
          </cell>
          <cell r="D47" t="str">
            <v xml:space="preserve">                          Yes</v>
          </cell>
          <cell r="E47" t="str">
            <v xml:space="preserve">                          Yes</v>
          </cell>
          <cell r="F47" t="str">
            <v xml:space="preserve">                          Yes</v>
          </cell>
          <cell r="G47" t="str">
            <v xml:space="preserve">                          Yes</v>
          </cell>
          <cell r="H47" t="str">
            <v xml:space="preserve">                          Yes</v>
          </cell>
          <cell r="I47" t="str">
            <v xml:space="preserve">                          Yes</v>
          </cell>
          <cell r="J47" t="str">
            <v xml:space="preserve">                          Yes</v>
          </cell>
          <cell r="K47" t="str">
            <v xml:space="preserve">                          Yes</v>
          </cell>
          <cell r="L47" t="str">
            <v xml:space="preserve">                          Yes</v>
          </cell>
          <cell r="N47" t="str">
            <v xml:space="preserve">                          Yes</v>
          </cell>
          <cell r="O47" t="str">
            <v xml:space="preserve">                          Yes</v>
          </cell>
          <cell r="P47" t="str">
            <v xml:space="preserve">                          Yes</v>
          </cell>
          <cell r="Q47" t="str">
            <v xml:space="preserve">                          Yes</v>
          </cell>
          <cell r="R47" t="str">
            <v xml:space="preserve">                          Yes</v>
          </cell>
          <cell r="S47" t="str">
            <v xml:space="preserve">                          Yes</v>
          </cell>
          <cell r="T47" t="str">
            <v xml:space="preserve">                          Yes</v>
          </cell>
          <cell r="U47" t="str">
            <v xml:space="preserve">                          Yes</v>
          </cell>
          <cell r="V47" t="str">
            <v xml:space="preserve">                          Yes</v>
          </cell>
          <cell r="W47" t="str">
            <v xml:space="preserve">                          Yes</v>
          </cell>
          <cell r="X47" t="str">
            <v xml:space="preserve">                          Yes</v>
          </cell>
          <cell r="Y47" t="str">
            <v xml:space="preserve">                          Yes</v>
          </cell>
          <cell r="Z47" t="str">
            <v xml:space="preserve">                          Yes</v>
          </cell>
          <cell r="AA47" t="str">
            <v xml:space="preserve">                          Yes</v>
          </cell>
          <cell r="AB47" t="str">
            <v xml:space="preserve">                          Yes</v>
          </cell>
          <cell r="AC47" t="str">
            <v xml:space="preserve">                          Yes</v>
          </cell>
          <cell r="AD47" t="str">
            <v xml:space="preserve">                          Yes</v>
          </cell>
          <cell r="AE47" t="str">
            <v xml:space="preserve">                          Yes</v>
          </cell>
          <cell r="AF47" t="str">
            <v xml:space="preserve">                          Yes</v>
          </cell>
          <cell r="AG47" t="str">
            <v xml:space="preserve">                          Yes</v>
          </cell>
          <cell r="AH47" t="str">
            <v xml:space="preserve">                          Yes</v>
          </cell>
          <cell r="AI47" t="str">
            <v xml:space="preserve">                          Yes</v>
          </cell>
          <cell r="AJ47" t="str">
            <v xml:space="preserve">                          Yes</v>
          </cell>
          <cell r="AK47" t="str">
            <v xml:space="preserve">                          Yes</v>
          </cell>
          <cell r="AL47" t="str">
            <v xml:space="preserve">                          Yes</v>
          </cell>
          <cell r="AM47" t="str">
            <v xml:space="preserve">                          Yes</v>
          </cell>
          <cell r="AN47" t="str">
            <v xml:space="preserve">                          Yes</v>
          </cell>
          <cell r="AO47" t="str">
            <v xml:space="preserve">                          Yes</v>
          </cell>
          <cell r="AP47" t="str">
            <v xml:space="preserve">                          Yes</v>
          </cell>
          <cell r="AQ47" t="str">
            <v xml:space="preserve">                          Yes</v>
          </cell>
          <cell r="AR47" t="str">
            <v xml:space="preserve">                          Yes</v>
          </cell>
          <cell r="AS47" t="str">
            <v xml:space="preserve">                          Yes</v>
          </cell>
          <cell r="AT47" t="str">
            <v xml:space="preserve">                          Yes</v>
          </cell>
          <cell r="AU47" t="str">
            <v xml:space="preserve">                          Yes</v>
          </cell>
          <cell r="AV47" t="str">
            <v xml:space="preserve">                          Yes</v>
          </cell>
          <cell r="AW47" t="str">
            <v xml:space="preserve">                          Yes</v>
          </cell>
          <cell r="AX47" t="str">
            <v xml:space="preserve">                          Yes</v>
          </cell>
          <cell r="AY47" t="str">
            <v xml:space="preserve">                          Yes</v>
          </cell>
          <cell r="AZ47" t="str">
            <v xml:space="preserve">                          Yes</v>
          </cell>
          <cell r="BA47" t="str">
            <v xml:space="preserve">                          Yes</v>
          </cell>
          <cell r="BB47" t="str">
            <v xml:space="preserve">                          Yes</v>
          </cell>
          <cell r="BC47" t="str">
            <v xml:space="preserve">                          Yes</v>
          </cell>
          <cell r="BD47" t="str">
            <v xml:space="preserve">                          Yes</v>
          </cell>
          <cell r="BE47" t="str">
            <v xml:space="preserve">                          Yes</v>
          </cell>
          <cell r="BF47" t="str">
            <v xml:space="preserve">                          Yes</v>
          </cell>
          <cell r="BG47" t="str">
            <v xml:space="preserve">                          Yes</v>
          </cell>
          <cell r="BH47" t="str">
            <v xml:space="preserve">                          Yes</v>
          </cell>
          <cell r="BI47" t="str">
            <v xml:space="preserve">                          Yes</v>
          </cell>
          <cell r="BJ47" t="str">
            <v xml:space="preserve">                          Yes</v>
          </cell>
          <cell r="BK47" t="str">
            <v xml:space="preserve">                          Yes</v>
          </cell>
          <cell r="BL47" t="str">
            <v xml:space="preserve">                          Yes</v>
          </cell>
          <cell r="BM47" t="str">
            <v xml:space="preserve">                          Yes</v>
          </cell>
          <cell r="BN47" t="str">
            <v xml:space="preserve">                          Yes</v>
          </cell>
          <cell r="BO47" t="str">
            <v xml:space="preserve">                          Yes</v>
          </cell>
          <cell r="BP47" t="str">
            <v xml:space="preserve">                          Yes</v>
          </cell>
          <cell r="BQ47" t="str">
            <v xml:space="preserve">                          Yes</v>
          </cell>
          <cell r="BR47" t="str">
            <v xml:space="preserve">                          Yes</v>
          </cell>
          <cell r="BS47" t="str">
            <v xml:space="preserve">                          Yes</v>
          </cell>
          <cell r="BT47" t="str">
            <v xml:space="preserve">                          Yes</v>
          </cell>
          <cell r="BU47" t="str">
            <v xml:space="preserve">                          Yes</v>
          </cell>
          <cell r="BV47" t="str">
            <v xml:space="preserve">                          Yes</v>
          </cell>
          <cell r="BW47" t="str">
            <v xml:space="preserve">                          Yes</v>
          </cell>
          <cell r="BX47" t="str">
            <v xml:space="preserve">                          Yes</v>
          </cell>
          <cell r="BY47" t="str">
            <v xml:space="preserve">                          Yes</v>
          </cell>
          <cell r="BZ47" t="str">
            <v xml:space="preserve">                          Yes</v>
          </cell>
          <cell r="CA47" t="str">
            <v xml:space="preserve">                          Yes</v>
          </cell>
          <cell r="CB47" t="str">
            <v xml:space="preserve">                          Yes</v>
          </cell>
          <cell r="CC47" t="str">
            <v xml:space="preserve">                          Yes</v>
          </cell>
          <cell r="CD47" t="str">
            <v xml:space="preserve">                          Yes</v>
          </cell>
          <cell r="CE47" t="str">
            <v xml:space="preserve">                          Yes</v>
          </cell>
          <cell r="CF47" t="str">
            <v xml:space="preserve">                          Yes</v>
          </cell>
          <cell r="CG47" t="str">
            <v xml:space="preserve">                          Yes</v>
          </cell>
          <cell r="CH47" t="str">
            <v xml:space="preserve">                          Yes</v>
          </cell>
          <cell r="CI47" t="str">
            <v xml:space="preserve">                          Yes</v>
          </cell>
          <cell r="CJ47" t="str">
            <v xml:space="preserve">                          Yes</v>
          </cell>
          <cell r="CK47" t="str">
            <v xml:space="preserve">                          Yes</v>
          </cell>
          <cell r="CL47" t="str">
            <v xml:space="preserve">                          Yes</v>
          </cell>
          <cell r="CM47" t="str">
            <v xml:space="preserve">                          Yes</v>
          </cell>
          <cell r="CN47" t="str">
            <v xml:space="preserve">                          Yes</v>
          </cell>
          <cell r="CO47" t="str">
            <v xml:space="preserve">  Retail Rent Chang</v>
          </cell>
          <cell r="CQ47" t="str">
            <v xml:space="preserve">                          Yes</v>
          </cell>
          <cell r="CR47" t="str">
            <v xml:space="preserve">                          Yes</v>
          </cell>
          <cell r="CS47" t="str">
            <v xml:space="preserve">                          Yes</v>
          </cell>
          <cell r="CT47" t="str">
            <v xml:space="preserve">                          Yes</v>
          </cell>
          <cell r="CU47" t="str">
            <v xml:space="preserve">                          Yes</v>
          </cell>
          <cell r="CV47" t="str">
            <v xml:space="preserve">                          Yes</v>
          </cell>
          <cell r="CW47" t="str">
            <v xml:space="preserve">                          Yes</v>
          </cell>
          <cell r="CX47" t="str">
            <v xml:space="preserve">                          Yes</v>
          </cell>
          <cell r="CY47" t="str">
            <v xml:space="preserve">                          Yes</v>
          </cell>
          <cell r="CZ47" t="str">
            <v xml:space="preserve">                          Yes</v>
          </cell>
          <cell r="DA47" t="str">
            <v xml:space="preserve">                          Yes</v>
          </cell>
          <cell r="DB47" t="str">
            <v xml:space="preserve">                          Yes</v>
          </cell>
          <cell r="DC47" t="str">
            <v xml:space="preserve">                          Yes</v>
          </cell>
          <cell r="DD47" t="str">
            <v xml:space="preserve">                          Yes</v>
          </cell>
          <cell r="DE47" t="str">
            <v xml:space="preserve">                          Yes</v>
          </cell>
          <cell r="DF47" t="str">
            <v xml:space="preserve">                          Yes</v>
          </cell>
          <cell r="DG47" t="str">
            <v xml:space="preserve">                          Yes</v>
          </cell>
          <cell r="DH47" t="str">
            <v xml:space="preserve">                          Yes</v>
          </cell>
          <cell r="DI47" t="str">
            <v xml:space="preserve">                          Yes</v>
          </cell>
          <cell r="DJ47" t="str">
            <v xml:space="preserve">                          Yes</v>
          </cell>
          <cell r="DK47" t="str">
            <v xml:space="preserve">                          Yes</v>
          </cell>
          <cell r="DL47" t="str">
            <v xml:space="preserve">                          Yes</v>
          </cell>
          <cell r="DM47" t="str">
            <v xml:space="preserve">                          Yes</v>
          </cell>
          <cell r="DN47" t="str">
            <v xml:space="preserve">                          Yes</v>
          </cell>
          <cell r="DO47" t="str">
            <v xml:space="preserve">                          Yes</v>
          </cell>
          <cell r="DP47" t="str">
            <v xml:space="preserve">                          Yes</v>
          </cell>
          <cell r="DQ47" t="str">
            <v xml:space="preserve">                          Yes</v>
          </cell>
          <cell r="DR47" t="str">
            <v xml:space="preserve">                          Yes</v>
          </cell>
          <cell r="DS47" t="str">
            <v xml:space="preserve">                          Yes</v>
          </cell>
          <cell r="DT47" t="str">
            <v xml:space="preserve">                          Yes</v>
          </cell>
          <cell r="DU47" t="str">
            <v xml:space="preserve">                          Yes</v>
          </cell>
          <cell r="DV47" t="str">
            <v xml:space="preserve">                          Yes</v>
          </cell>
          <cell r="DW47" t="str">
            <v xml:space="preserve">                          Yes</v>
          </cell>
          <cell r="DX47" t="str">
            <v xml:space="preserve">                          Yes</v>
          </cell>
          <cell r="DY47" t="str">
            <v xml:space="preserve">                          Yes</v>
          </cell>
          <cell r="DZ47" t="str">
            <v xml:space="preserve">                          Yes</v>
          </cell>
          <cell r="EA47" t="str">
            <v xml:space="preserve">                          Yes</v>
          </cell>
          <cell r="EB47" t="str">
            <v xml:space="preserve">                          Yes</v>
          </cell>
          <cell r="EC47" t="str">
            <v xml:space="preserve">                          Yes</v>
          </cell>
          <cell r="ED47" t="str">
            <v xml:space="preserve">                          Yes</v>
          </cell>
          <cell r="EE47" t="str">
            <v xml:space="preserve">                          Yes</v>
          </cell>
          <cell r="EF47" t="str">
            <v xml:space="preserve">                          Yes</v>
          </cell>
          <cell r="EG47" t="str">
            <v xml:space="preserve">                          Yes</v>
          </cell>
          <cell r="EH47" t="str">
            <v xml:space="preserve">                          Yes</v>
          </cell>
          <cell r="EI47" t="str">
            <v xml:space="preserve">                          Yes</v>
          </cell>
          <cell r="EJ47" t="str">
            <v xml:space="preserve">                          Yes</v>
          </cell>
          <cell r="EK47" t="str">
            <v xml:space="preserve">                          Yes</v>
          </cell>
          <cell r="EL47" t="str">
            <v xml:space="preserve">                          Yes</v>
          </cell>
          <cell r="EM47" t="str">
            <v xml:space="preserve">                          Yes</v>
          </cell>
          <cell r="EN47" t="str">
            <v xml:space="preserve">                          Yes</v>
          </cell>
          <cell r="EO47" t="str">
            <v xml:space="preserve">                          Yes</v>
          </cell>
          <cell r="EP47" t="str">
            <v xml:space="preserve">                          Yes</v>
          </cell>
          <cell r="EQ47" t="str">
            <v xml:space="preserve">                          Yes</v>
          </cell>
          <cell r="ER47" t="str">
            <v xml:space="preserve">                          Yes</v>
          </cell>
          <cell r="ES47" t="str">
            <v xml:space="preserve">                          Yes</v>
          </cell>
          <cell r="ET47" t="str">
            <v xml:space="preserve">                          Yes</v>
          </cell>
          <cell r="EU47" t="str">
            <v xml:space="preserve">                          Yes</v>
          </cell>
          <cell r="EV47" t="str">
            <v xml:space="preserve">                          Yes</v>
          </cell>
          <cell r="EW47" t="str">
            <v xml:space="preserve">  Retail Rent Chang</v>
          </cell>
          <cell r="EY47" t="str">
            <v xml:space="preserve">                          Yes</v>
          </cell>
          <cell r="EZ47" t="str">
            <v xml:space="preserve">                          Yes</v>
          </cell>
          <cell r="FA47" t="str">
            <v xml:space="preserve">                          Yes</v>
          </cell>
          <cell r="FC47" t="str">
            <v xml:space="preserve">                          Yes</v>
          </cell>
          <cell r="FD47" t="str">
            <v xml:space="preserve">                          Yes</v>
          </cell>
          <cell r="FE47" t="str">
            <v xml:space="preserve">                          Yes</v>
          </cell>
          <cell r="FF47" t="str">
            <v xml:space="preserve">                          Yes</v>
          </cell>
          <cell r="FG47" t="str">
            <v xml:space="preserve">                          Yes</v>
          </cell>
          <cell r="FH47" t="str">
            <v xml:space="preserve">                          Yes</v>
          </cell>
          <cell r="FJ47" t="str">
            <v xml:space="preserve">                          Yes</v>
          </cell>
          <cell r="FL47" t="str">
            <v xml:space="preserve">                          Yes</v>
          </cell>
          <cell r="FN47" t="str">
            <v xml:space="preserve">                          Yes</v>
          </cell>
          <cell r="FO47" t="str">
            <v xml:space="preserve">                          Yes</v>
          </cell>
          <cell r="FP47" t="str">
            <v xml:space="preserve">                          Yes</v>
          </cell>
        </row>
        <row r="48">
          <cell r="B48" t="str">
            <v xml:space="preserve">  Reimbursements</v>
          </cell>
          <cell r="D48" t="str">
            <v xml:space="preserve">            Macy (This Is It)</v>
          </cell>
          <cell r="E48" t="str">
            <v xml:space="preserve">                         None</v>
          </cell>
          <cell r="F48" t="str">
            <v xml:space="preserve">              Mall Tnts (TTT)</v>
          </cell>
          <cell r="G48" t="str">
            <v xml:space="preserve">    Ross Dress (TTT) Excl INT</v>
          </cell>
          <cell r="H48" t="str">
            <v xml:space="preserve">     Mall Tnts (GLA) Excl INT</v>
          </cell>
          <cell r="I48" t="str">
            <v xml:space="preserve">            JC Penney (Major)</v>
          </cell>
          <cell r="J48" t="str">
            <v xml:space="preserve">                Macys (Major)</v>
          </cell>
          <cell r="K48" t="str">
            <v xml:space="preserve">             Food Court (TTT)</v>
          </cell>
          <cell r="L48" t="str">
            <v xml:space="preserve">                         None</v>
          </cell>
          <cell r="M48" t="str">
            <v xml:space="preserve">                         None</v>
          </cell>
          <cell r="N48" t="str">
            <v xml:space="preserve">                         None</v>
          </cell>
          <cell r="O48" t="str">
            <v xml:space="preserve">         Anna Millers (CCTTT)</v>
          </cell>
          <cell r="P48" t="str">
            <v xml:space="preserve">       Monterey Grill (CCGLA)</v>
          </cell>
          <cell r="Q48" t="str">
            <v xml:space="preserve">              Sizzler (CCTTT)</v>
          </cell>
          <cell r="R48" t="str">
            <v xml:space="preserve">            CPK (TTT) Special</v>
          </cell>
          <cell r="S48" t="str">
            <v xml:space="preserve">              Mall Tnts (TTT)</v>
          </cell>
          <cell r="T48" t="str">
            <v xml:space="preserve">              Mall Tnts (TTT)</v>
          </cell>
          <cell r="U48" t="str">
            <v xml:space="preserve">              Mall Tnts (TTT)</v>
          </cell>
          <cell r="V48" t="str">
            <v xml:space="preserve">              Mall Tnts (TTT)</v>
          </cell>
          <cell r="W48" t="str">
            <v xml:space="preserve">              Mall Tnts (TTT)</v>
          </cell>
          <cell r="X48" t="str">
            <v xml:space="preserve">              Mall Tnts (TTT)</v>
          </cell>
          <cell r="Y48" t="str">
            <v xml:space="preserve">       Mall Tnts (CCTTT GLOA)</v>
          </cell>
          <cell r="Z48" t="str">
            <v xml:space="preserve">              Mall Tnts (TTT)</v>
          </cell>
          <cell r="AA48" t="str">
            <v xml:space="preserve">              Mall Tnts (TTT)</v>
          </cell>
          <cell r="AB48" t="str">
            <v xml:space="preserve">              Mall Tnts (TTT)</v>
          </cell>
          <cell r="AC48" t="str">
            <v xml:space="preserve">                AEO (TTT) Cap</v>
          </cell>
          <cell r="AD48" t="str">
            <v xml:space="preserve">           Ann Taylor (Fixed)</v>
          </cell>
          <cell r="AE48" t="str">
            <v xml:space="preserve">         Mall Tnts (Ins Only)</v>
          </cell>
          <cell r="AF48" t="str">
            <v xml:space="preserve">           Mall Tnts (TTT #2)</v>
          </cell>
          <cell r="AG48" t="str">
            <v xml:space="preserve">              Mall Tnts (TTT)</v>
          </cell>
          <cell r="AH48" t="str">
            <v xml:space="preserve">              Mall Tnts (TTT)</v>
          </cell>
          <cell r="AI48" t="str">
            <v xml:space="preserve">              Mall Tnts (TTT)</v>
          </cell>
          <cell r="AJ48" t="str">
            <v xml:space="preserve">              Mall Tnts (TTT)</v>
          </cell>
          <cell r="AK48" t="str">
            <v xml:space="preserve">              Mall Tnts (TTT)</v>
          </cell>
          <cell r="AL48" t="str">
            <v xml:space="preserve">       Merle Norman (TTT) Cap</v>
          </cell>
          <cell r="AM48" t="str">
            <v xml:space="preserve">      Cinnamon Girl (TTT) Cap</v>
          </cell>
          <cell r="AN48" t="str">
            <v xml:space="preserve">              Mall Tnts (TTT)</v>
          </cell>
          <cell r="AO48" t="str">
            <v xml:space="preserve">           Mall Tnts (TTT #2)</v>
          </cell>
          <cell r="AP48" t="str">
            <v xml:space="preserve">             Food Court (TTT)</v>
          </cell>
          <cell r="AQ48" t="str">
            <v xml:space="preserve">             Food Court (TTT)</v>
          </cell>
          <cell r="AR48" t="str">
            <v xml:space="preserve">                         None</v>
          </cell>
          <cell r="AS48" t="str">
            <v xml:space="preserve">                         None</v>
          </cell>
          <cell r="AT48" t="str">
            <v xml:space="preserve">                         None</v>
          </cell>
          <cell r="AU48" t="str">
            <v xml:space="preserve">                         None</v>
          </cell>
          <cell r="AV48" t="str">
            <v xml:space="preserve">                         None</v>
          </cell>
          <cell r="AW48" t="str">
            <v xml:space="preserve">                         None</v>
          </cell>
          <cell r="AX48" t="str">
            <v xml:space="preserve">                         None</v>
          </cell>
          <cell r="AY48" t="str">
            <v xml:space="preserve">                         None</v>
          </cell>
          <cell r="AZ48" t="str">
            <v xml:space="preserve">                         None</v>
          </cell>
          <cell r="BA48" t="str">
            <v xml:space="preserve">                         None</v>
          </cell>
          <cell r="BB48" t="str">
            <v xml:space="preserve">                         None</v>
          </cell>
          <cell r="BC48" t="str">
            <v xml:space="preserve">       Mall Tnts (CCTTT GLOA)</v>
          </cell>
          <cell r="BD48" t="str">
            <v xml:space="preserve">       Mall Tnts (CCTTT GLOA)</v>
          </cell>
          <cell r="BE48" t="str">
            <v xml:space="preserve">              Mall Tnts (TTT)</v>
          </cell>
          <cell r="BF48" t="str">
            <v xml:space="preserve">       Mall Tnts (CCTTT GLOA)</v>
          </cell>
          <cell r="BG48" t="str">
            <v xml:space="preserve">              Mall Tnts (TTT)</v>
          </cell>
          <cell r="BH48" t="str">
            <v xml:space="preserve">              Mall Tnts (TTT)</v>
          </cell>
          <cell r="BI48" t="str">
            <v xml:space="preserve">       Mall Tnts (CCTTT GLOA)</v>
          </cell>
          <cell r="BJ48" t="str">
            <v xml:space="preserve">              Mall Tnts (TTT)</v>
          </cell>
          <cell r="BK48" t="str">
            <v xml:space="preserve">              Mall Tnts (TTT)</v>
          </cell>
          <cell r="BL48" t="str">
            <v xml:space="preserve">              Mall Tnts (TTT)</v>
          </cell>
          <cell r="BM48" t="str">
            <v xml:space="preserve">              Mall Tnts (TTT)</v>
          </cell>
          <cell r="BN48" t="str">
            <v xml:space="preserve">              Mall Tnts (TTT)</v>
          </cell>
          <cell r="BO48" t="str">
            <v xml:space="preserve">              Mall Tnts (TTT)</v>
          </cell>
          <cell r="BP48" t="str">
            <v xml:space="preserve">              Mall Tnts (TTT)</v>
          </cell>
          <cell r="BQ48" t="str">
            <v xml:space="preserve">              Mall Tnts (TTT)</v>
          </cell>
          <cell r="BR48" t="str">
            <v xml:space="preserve">              Mall Tnts (TTT)</v>
          </cell>
          <cell r="BS48" t="str">
            <v xml:space="preserve">              Mall Tnts (TTT)</v>
          </cell>
          <cell r="BT48" t="str">
            <v xml:space="preserve">              Mall Tnts (TTT)</v>
          </cell>
          <cell r="BU48" t="str">
            <v xml:space="preserve">              Mall Tnts (TTT)</v>
          </cell>
          <cell r="BV48" t="str">
            <v xml:space="preserve">              Mall Tnts (TTT)</v>
          </cell>
          <cell r="BW48" t="str">
            <v xml:space="preserve">              Mall Tnts (TTT)</v>
          </cell>
          <cell r="BX48" t="str">
            <v xml:space="preserve">              Mall Tnts (TTT)</v>
          </cell>
          <cell r="BY48" t="str">
            <v xml:space="preserve">              Mall Tnts (TTT)</v>
          </cell>
          <cell r="BZ48" t="str">
            <v xml:space="preserve">              Mall Tnts (TTT)</v>
          </cell>
          <cell r="CA48" t="str">
            <v xml:space="preserve">              Mall Tnts (TTT)</v>
          </cell>
          <cell r="CB48" t="str">
            <v xml:space="preserve">                         None</v>
          </cell>
          <cell r="CC48" t="str">
            <v xml:space="preserve">              Mall Tnts (TTT)</v>
          </cell>
          <cell r="CD48" t="str">
            <v xml:space="preserve">              Mall Tnts (TTT)</v>
          </cell>
          <cell r="CE48" t="str">
            <v xml:space="preserve">              Mall Tnts (TTT)</v>
          </cell>
          <cell r="CF48" t="str">
            <v xml:space="preserve">             Food Court (TTT)</v>
          </cell>
          <cell r="CG48" t="str">
            <v xml:space="preserve">             Food Court (TTT)</v>
          </cell>
          <cell r="CH48" t="str">
            <v xml:space="preserve">              Mall Tnts (TTT)</v>
          </cell>
          <cell r="CI48" t="str">
            <v xml:space="preserve">              Mall Tnts (TTT)</v>
          </cell>
          <cell r="CJ48" t="str">
            <v xml:space="preserve">              Mall Tnts (TTT)</v>
          </cell>
          <cell r="CK48" t="str">
            <v xml:space="preserve">              Mall Tnts (TTT)</v>
          </cell>
          <cell r="CL48" t="str">
            <v xml:space="preserve">              Mall Tnts (TTT)</v>
          </cell>
          <cell r="CM48" t="str">
            <v xml:space="preserve">              Mall Tnts (TTT)</v>
          </cell>
          <cell r="CN48" t="str">
            <v xml:space="preserve">         Anna Millers (CCTTT)</v>
          </cell>
          <cell r="CO48" t="str">
            <v xml:space="preserve">  Reimbursements</v>
          </cell>
          <cell r="CQ48" t="str">
            <v xml:space="preserve">               Net GLA (Tnts)</v>
          </cell>
          <cell r="CR48" t="str">
            <v xml:space="preserve">              Mall Tnts (TTT)</v>
          </cell>
          <cell r="CS48" t="str">
            <v xml:space="preserve">               Net GLA (Tnts)</v>
          </cell>
          <cell r="CT48" t="str">
            <v xml:space="preserve">          Pearlridge Theatres</v>
          </cell>
          <cell r="CU48" t="str">
            <v xml:space="preserve">                  Sears (GLA)</v>
          </cell>
          <cell r="CV48" t="str">
            <v xml:space="preserve">             Food Court (TTT)</v>
          </cell>
          <cell r="CW48" t="str">
            <v xml:space="preserve">              Mall Tnts (TTT)</v>
          </cell>
          <cell r="CX48" t="str">
            <v xml:space="preserve">              Mall Tnts (TTT)</v>
          </cell>
          <cell r="CY48" t="str">
            <v xml:space="preserve">                         None</v>
          </cell>
          <cell r="CZ48" t="str">
            <v xml:space="preserve">             Territorial Bldg</v>
          </cell>
          <cell r="DA48" t="str">
            <v xml:space="preserve">   Territorial Savings (Terr)</v>
          </cell>
          <cell r="DB48" t="str">
            <v xml:space="preserve">                    CPK (TTT)</v>
          </cell>
          <cell r="DC48" t="str">
            <v xml:space="preserve">                 Chilis (GLA)</v>
          </cell>
          <cell r="DD48" t="str">
            <v xml:space="preserve">                   IRC (BY99)</v>
          </cell>
          <cell r="DE48" t="str">
            <v xml:space="preserve">     Mall Tnts (TTT) Excl RET</v>
          </cell>
          <cell r="DF48" t="str">
            <v xml:space="preserve">              Mall Tnts (TTT)</v>
          </cell>
          <cell r="DG48" t="str">
            <v xml:space="preserve">              Mall Tnts (TTT)</v>
          </cell>
          <cell r="DH48" t="str">
            <v xml:space="preserve">              Mall Tnts (TTT)</v>
          </cell>
          <cell r="DI48" t="str">
            <v xml:space="preserve">              Mall Tnts (TTT)</v>
          </cell>
          <cell r="DJ48" t="str">
            <v xml:space="preserve">     Mall Tnts (TTT) Excl RET</v>
          </cell>
          <cell r="DK48" t="str">
            <v xml:space="preserve">                         None</v>
          </cell>
          <cell r="DL48" t="str">
            <v xml:space="preserve">                         None</v>
          </cell>
          <cell r="DM48" t="str">
            <v xml:space="preserve">                         None</v>
          </cell>
          <cell r="DN48" t="str">
            <v xml:space="preserve">                         None</v>
          </cell>
          <cell r="DO48" t="str">
            <v xml:space="preserve">                         None</v>
          </cell>
          <cell r="DP48" t="str">
            <v xml:space="preserve">                         None</v>
          </cell>
          <cell r="DQ48" t="str">
            <v xml:space="preserve">                         None</v>
          </cell>
          <cell r="DR48" t="str">
            <v xml:space="preserve">              Mall Tnts (TTT)</v>
          </cell>
          <cell r="DS48" t="str">
            <v xml:space="preserve">              Mall Tnts (TTT)</v>
          </cell>
          <cell r="DT48" t="str">
            <v xml:space="preserve">              Mall Tnts (TTT)</v>
          </cell>
          <cell r="DU48" t="str">
            <v xml:space="preserve">              Mall Tnts (TTT)</v>
          </cell>
          <cell r="DV48" t="str">
            <v xml:space="preserve">              Mall Tnts (TTT)</v>
          </cell>
          <cell r="DW48" t="str">
            <v xml:space="preserve">              Mall Tnts (TTT)</v>
          </cell>
          <cell r="DX48" t="str">
            <v xml:space="preserve">              Mall Tnts (TTT)</v>
          </cell>
          <cell r="DY48" t="str">
            <v xml:space="preserve">              Mall Tnts (TTT)</v>
          </cell>
          <cell r="DZ48" t="str">
            <v xml:space="preserve">              Mall Tnts (TTT)</v>
          </cell>
          <cell r="EA48" t="str">
            <v xml:space="preserve">             Food Court (TTT)</v>
          </cell>
          <cell r="EB48" t="str">
            <v xml:space="preserve">              Mall Tnts (TTT)</v>
          </cell>
          <cell r="EC48" t="str">
            <v xml:space="preserve">                         None</v>
          </cell>
          <cell r="ED48" t="str">
            <v xml:space="preserve">              Mall Tnts (TTT)</v>
          </cell>
          <cell r="EE48" t="str">
            <v xml:space="preserve">              Copy of Theater</v>
          </cell>
          <cell r="EF48" t="str">
            <v xml:space="preserve">              Mall Tnts (TTT)</v>
          </cell>
          <cell r="EG48" t="str">
            <v xml:space="preserve">              Mall Tnts (TTT)</v>
          </cell>
          <cell r="EH48" t="str">
            <v xml:space="preserve">              Mall Tnts (TTT)</v>
          </cell>
          <cell r="EI48" t="str">
            <v xml:space="preserve">              Mall Tnts (TTT)</v>
          </cell>
          <cell r="EJ48" t="str">
            <v xml:space="preserve">              Mall Tnts (TTT)</v>
          </cell>
          <cell r="EK48" t="str">
            <v xml:space="preserve">              Mall Tnts (TTT)</v>
          </cell>
          <cell r="EL48" t="str">
            <v xml:space="preserve">             Food Court (TTT)</v>
          </cell>
          <cell r="EM48" t="str">
            <v xml:space="preserve">             Food Court (TTT)</v>
          </cell>
          <cell r="EN48" t="str">
            <v xml:space="preserve">              Mall Tnts (TTT)</v>
          </cell>
          <cell r="EO48" t="str">
            <v xml:space="preserve">              Mall Tnts (TTT)</v>
          </cell>
          <cell r="EP48" t="str">
            <v xml:space="preserve">              Mall Tnts (TTT)</v>
          </cell>
          <cell r="EQ48" t="str">
            <v xml:space="preserve">              Mall Tnts (TTT)</v>
          </cell>
          <cell r="ER48" t="str">
            <v xml:space="preserve">              Mall Tnts (TTT)</v>
          </cell>
          <cell r="ES48" t="str">
            <v xml:space="preserve">              Mall Tnts (TTT)</v>
          </cell>
          <cell r="ET48" t="str">
            <v xml:space="preserve">             Food Court (TTT)</v>
          </cell>
          <cell r="EU48" t="str">
            <v xml:space="preserve">              Mall Tnts (TTT)</v>
          </cell>
          <cell r="EV48" t="str">
            <v xml:space="preserve">              Mall Tnts (TTT)</v>
          </cell>
          <cell r="EW48" t="str">
            <v xml:space="preserve">  Reimbursements</v>
          </cell>
          <cell r="EY48" t="str">
            <v xml:space="preserve">                      Reimb 1</v>
          </cell>
          <cell r="EZ48" t="str">
            <v xml:space="preserve">                      Reimb 1</v>
          </cell>
          <cell r="FA48" t="str">
            <v xml:space="preserve">           Verbanos (Theatre)</v>
          </cell>
          <cell r="FB48" t="str">
            <v xml:space="preserve">          US Marine (Theatre)</v>
          </cell>
          <cell r="FC48" t="str">
            <v xml:space="preserve">       Jungle River (Theatre)</v>
          </cell>
          <cell r="FD48" t="str">
            <v xml:space="preserve">          Toys R Us (Theatre)</v>
          </cell>
          <cell r="FE48" t="str">
            <v xml:space="preserve">                         None</v>
          </cell>
          <cell r="FF48" t="str">
            <v xml:space="preserve">           Big City (Theatre)</v>
          </cell>
          <cell r="FG48" t="str">
            <v xml:space="preserve">             Straub (Theatre)</v>
          </cell>
          <cell r="FH48" t="str">
            <v xml:space="preserve">             Mkt Rec (Straub)</v>
          </cell>
          <cell r="FI48" t="str">
            <v xml:space="preserve">             Dennys (Theatre)</v>
          </cell>
          <cell r="FJ48" t="str">
            <v xml:space="preserve">           Banditos (Theatre)</v>
          </cell>
          <cell r="FK48" t="str">
            <v xml:space="preserve">            US Army (Theatre)</v>
          </cell>
          <cell r="FL48" t="str">
            <v xml:space="preserve">              Coldwell Banker</v>
          </cell>
          <cell r="FM48" t="str">
            <v xml:space="preserve">                 Yuen, Noelle</v>
          </cell>
          <cell r="FN48" t="str">
            <v xml:space="preserve">                 Old Republic</v>
          </cell>
          <cell r="FO48" t="str">
            <v xml:space="preserve">             Mkt Rec (Straub)</v>
          </cell>
          <cell r="FP48" t="str">
            <v xml:space="preserve">                      Reimb 1</v>
          </cell>
        </row>
        <row r="50">
          <cell r="B50" t="str">
            <v xml:space="preserve">  Term Lengths</v>
          </cell>
          <cell r="D50">
            <v>10</v>
          </cell>
          <cell r="E50">
            <v>10</v>
          </cell>
          <cell r="F50">
            <v>10</v>
          </cell>
          <cell r="G50">
            <v>10</v>
          </cell>
          <cell r="H50">
            <v>10</v>
          </cell>
          <cell r="I50">
            <v>10</v>
          </cell>
          <cell r="J50">
            <v>10</v>
          </cell>
          <cell r="K50">
            <v>10</v>
          </cell>
          <cell r="L50">
            <v>5</v>
          </cell>
          <cell r="M50">
            <v>5</v>
          </cell>
          <cell r="N50">
            <v>5</v>
          </cell>
          <cell r="O50">
            <v>10</v>
          </cell>
          <cell r="P50">
            <v>10</v>
          </cell>
          <cell r="Q50">
            <v>10</v>
          </cell>
          <cell r="R50">
            <v>10</v>
          </cell>
          <cell r="S50">
            <v>10</v>
          </cell>
          <cell r="T50">
            <v>10</v>
          </cell>
          <cell r="U50">
            <v>10</v>
          </cell>
          <cell r="V50">
            <v>10</v>
          </cell>
          <cell r="W50">
            <v>10</v>
          </cell>
          <cell r="X50">
            <v>10</v>
          </cell>
          <cell r="Y50">
            <v>10</v>
          </cell>
          <cell r="Z50">
            <v>10</v>
          </cell>
          <cell r="AA50">
            <v>10</v>
          </cell>
          <cell r="AB50">
            <v>10</v>
          </cell>
          <cell r="AC50">
            <v>10</v>
          </cell>
          <cell r="AD50">
            <v>10</v>
          </cell>
          <cell r="AE50">
            <v>10</v>
          </cell>
          <cell r="AF50">
            <v>10</v>
          </cell>
          <cell r="AG50">
            <v>10</v>
          </cell>
          <cell r="AH50">
            <v>10</v>
          </cell>
          <cell r="AI50">
            <v>10</v>
          </cell>
          <cell r="AJ50">
            <v>10</v>
          </cell>
          <cell r="AK50">
            <v>10</v>
          </cell>
          <cell r="AL50">
            <v>10</v>
          </cell>
          <cell r="AM50">
            <v>10</v>
          </cell>
          <cell r="AN50">
            <v>10</v>
          </cell>
          <cell r="AO50">
            <v>10</v>
          </cell>
          <cell r="AP50">
            <v>10</v>
          </cell>
          <cell r="AQ50">
            <v>10</v>
          </cell>
          <cell r="AR50">
            <v>10</v>
          </cell>
          <cell r="AS50">
            <v>10</v>
          </cell>
          <cell r="AT50">
            <v>5</v>
          </cell>
          <cell r="AU50">
            <v>10</v>
          </cell>
          <cell r="AV50">
            <v>5</v>
          </cell>
          <cell r="AW50">
            <v>5</v>
          </cell>
          <cell r="AX50">
            <v>5</v>
          </cell>
          <cell r="AY50">
            <v>5</v>
          </cell>
          <cell r="AZ50">
            <v>5</v>
          </cell>
          <cell r="BA50">
            <v>5</v>
          </cell>
          <cell r="BB50">
            <v>5</v>
          </cell>
          <cell r="BC50">
            <v>10</v>
          </cell>
          <cell r="BD50">
            <v>10</v>
          </cell>
          <cell r="BE50">
            <v>5</v>
          </cell>
          <cell r="BF50">
            <v>10</v>
          </cell>
          <cell r="BG50">
            <v>10</v>
          </cell>
          <cell r="BH50">
            <v>10</v>
          </cell>
          <cell r="BI50">
            <v>10</v>
          </cell>
          <cell r="BJ50">
            <v>10</v>
          </cell>
          <cell r="BK50">
            <v>10</v>
          </cell>
          <cell r="BL50">
            <v>10</v>
          </cell>
          <cell r="BM50">
            <v>10</v>
          </cell>
          <cell r="BN50">
            <v>10</v>
          </cell>
          <cell r="BO50">
            <v>10</v>
          </cell>
          <cell r="BP50">
            <v>10</v>
          </cell>
          <cell r="BQ50">
            <v>10</v>
          </cell>
          <cell r="BR50">
            <v>10</v>
          </cell>
          <cell r="BS50">
            <v>10</v>
          </cell>
          <cell r="BT50">
            <v>10</v>
          </cell>
          <cell r="BU50">
            <v>10</v>
          </cell>
          <cell r="BV50">
            <v>10</v>
          </cell>
          <cell r="BW50">
            <v>10</v>
          </cell>
          <cell r="BX50">
            <v>10</v>
          </cell>
          <cell r="BY50">
            <v>10</v>
          </cell>
          <cell r="BZ50">
            <v>10</v>
          </cell>
          <cell r="CA50">
            <v>10</v>
          </cell>
          <cell r="CB50">
            <v>5</v>
          </cell>
          <cell r="CC50">
            <v>10</v>
          </cell>
          <cell r="CD50">
            <v>10</v>
          </cell>
          <cell r="CE50">
            <v>10</v>
          </cell>
          <cell r="CF50">
            <v>10</v>
          </cell>
          <cell r="CG50">
            <v>5</v>
          </cell>
          <cell r="CH50">
            <v>10</v>
          </cell>
          <cell r="CI50">
            <v>10</v>
          </cell>
          <cell r="CJ50">
            <v>10</v>
          </cell>
          <cell r="CK50">
            <v>10</v>
          </cell>
          <cell r="CL50">
            <v>10</v>
          </cell>
          <cell r="CM50">
            <v>10</v>
          </cell>
          <cell r="CN50">
            <v>10</v>
          </cell>
          <cell r="CO50" t="str">
            <v xml:space="preserve">  Term Lengths</v>
          </cell>
          <cell r="CQ50">
            <v>10</v>
          </cell>
          <cell r="CR50">
            <v>10</v>
          </cell>
          <cell r="CS50">
            <v>10</v>
          </cell>
          <cell r="CT50">
            <v>10</v>
          </cell>
          <cell r="CU50">
            <v>10</v>
          </cell>
          <cell r="CV50">
            <v>5</v>
          </cell>
          <cell r="CW50">
            <v>5</v>
          </cell>
          <cell r="CX50">
            <v>5</v>
          </cell>
          <cell r="CY50">
            <v>5</v>
          </cell>
          <cell r="CZ50">
            <v>10</v>
          </cell>
          <cell r="DA50">
            <v>10</v>
          </cell>
          <cell r="DB50">
            <v>10</v>
          </cell>
          <cell r="DC50">
            <v>10</v>
          </cell>
          <cell r="DD50">
            <v>10</v>
          </cell>
          <cell r="DE50">
            <v>10</v>
          </cell>
          <cell r="DF50">
            <v>10</v>
          </cell>
          <cell r="DG50">
            <v>10</v>
          </cell>
          <cell r="DH50">
            <v>10</v>
          </cell>
          <cell r="DI50">
            <v>10</v>
          </cell>
          <cell r="DJ50">
            <v>10</v>
          </cell>
          <cell r="DK50">
            <v>5</v>
          </cell>
          <cell r="DL50">
            <v>10</v>
          </cell>
          <cell r="DM50">
            <v>5</v>
          </cell>
          <cell r="DN50">
            <v>5</v>
          </cell>
          <cell r="DO50">
            <v>5</v>
          </cell>
          <cell r="DP50">
            <v>5</v>
          </cell>
          <cell r="DQ50">
            <v>5</v>
          </cell>
          <cell r="DR50">
            <v>10</v>
          </cell>
          <cell r="DS50">
            <v>10</v>
          </cell>
          <cell r="DT50">
            <v>10</v>
          </cell>
          <cell r="DU50">
            <v>10</v>
          </cell>
          <cell r="DV50">
            <v>10</v>
          </cell>
          <cell r="DW50">
            <v>10</v>
          </cell>
          <cell r="DX50">
            <v>10</v>
          </cell>
          <cell r="DY50">
            <v>5</v>
          </cell>
          <cell r="DZ50">
            <v>10</v>
          </cell>
          <cell r="EA50">
            <v>10</v>
          </cell>
          <cell r="EB50">
            <v>10</v>
          </cell>
          <cell r="EC50">
            <v>5</v>
          </cell>
          <cell r="ED50">
            <v>10</v>
          </cell>
          <cell r="EE50">
            <v>10</v>
          </cell>
          <cell r="EF50">
            <v>10</v>
          </cell>
          <cell r="EG50">
            <v>10</v>
          </cell>
          <cell r="EH50">
            <v>5</v>
          </cell>
          <cell r="EI50">
            <v>10</v>
          </cell>
          <cell r="EJ50">
            <v>10</v>
          </cell>
          <cell r="EK50">
            <v>10</v>
          </cell>
          <cell r="EL50">
            <v>5</v>
          </cell>
          <cell r="EM50">
            <v>5</v>
          </cell>
          <cell r="EN50">
            <v>10</v>
          </cell>
          <cell r="EO50">
            <v>10</v>
          </cell>
          <cell r="EP50">
            <v>10</v>
          </cell>
          <cell r="EQ50">
            <v>10</v>
          </cell>
          <cell r="ER50">
            <v>10</v>
          </cell>
          <cell r="ES50">
            <v>10</v>
          </cell>
          <cell r="ET50">
            <v>5</v>
          </cell>
          <cell r="EU50">
            <v>10</v>
          </cell>
          <cell r="EV50">
            <v>10</v>
          </cell>
          <cell r="EW50" t="str">
            <v xml:space="preserve">  Term Lengths</v>
          </cell>
          <cell r="EY50">
            <v>5</v>
          </cell>
          <cell r="EZ50">
            <v>5</v>
          </cell>
          <cell r="FA50">
            <v>10</v>
          </cell>
          <cell r="FB50">
            <v>5</v>
          </cell>
          <cell r="FC50">
            <v>10</v>
          </cell>
          <cell r="FD50">
            <v>10</v>
          </cell>
          <cell r="FE50">
            <v>20</v>
          </cell>
          <cell r="FF50">
            <v>10</v>
          </cell>
          <cell r="FG50">
            <v>10</v>
          </cell>
          <cell r="FH50">
            <v>5</v>
          </cell>
          <cell r="FI50">
            <v>10</v>
          </cell>
          <cell r="FJ50">
            <v>10</v>
          </cell>
          <cell r="FK50">
            <v>5</v>
          </cell>
          <cell r="FL50">
            <v>4</v>
          </cell>
          <cell r="FM50">
            <v>7</v>
          </cell>
          <cell r="FN50">
            <v>5</v>
          </cell>
          <cell r="FO50">
            <v>5</v>
          </cell>
          <cell r="FP50">
            <v>5</v>
          </cell>
        </row>
        <row r="51">
          <cell r="D51" t="str">
            <v xml:space="preserve">                         Years</v>
          </cell>
          <cell r="E51" t="str">
            <v xml:space="preserve">                         Years</v>
          </cell>
          <cell r="F51" t="str">
            <v xml:space="preserve">                         Years</v>
          </cell>
          <cell r="G51" t="str">
            <v xml:space="preserve">                         Years</v>
          </cell>
          <cell r="H51" t="str">
            <v xml:space="preserve">                         Years</v>
          </cell>
          <cell r="I51" t="str">
            <v xml:space="preserve">                         Years</v>
          </cell>
          <cell r="J51" t="str">
            <v xml:space="preserve">                         Years</v>
          </cell>
          <cell r="K51" t="str">
            <v xml:space="preserve">                         Years</v>
          </cell>
          <cell r="L51" t="str">
            <v xml:space="preserve">                         Years</v>
          </cell>
          <cell r="M51" t="str">
            <v xml:space="preserve">                         Years</v>
          </cell>
          <cell r="N51" t="str">
            <v xml:space="preserve">                         Years</v>
          </cell>
          <cell r="O51" t="str">
            <v xml:space="preserve">                         Years</v>
          </cell>
          <cell r="P51" t="str">
            <v xml:space="preserve">                         Years</v>
          </cell>
          <cell r="Q51" t="str">
            <v xml:space="preserve">                         Years</v>
          </cell>
          <cell r="R51" t="str">
            <v xml:space="preserve">                         Years</v>
          </cell>
          <cell r="S51" t="str">
            <v xml:space="preserve">                         Years</v>
          </cell>
          <cell r="T51" t="str">
            <v xml:space="preserve">                         Years</v>
          </cell>
          <cell r="U51" t="str">
            <v xml:space="preserve">                         Years</v>
          </cell>
          <cell r="V51" t="str">
            <v xml:space="preserve">                         Years</v>
          </cell>
          <cell r="W51" t="str">
            <v xml:space="preserve">                         Years</v>
          </cell>
          <cell r="X51" t="str">
            <v xml:space="preserve">                         Years</v>
          </cell>
          <cell r="Y51" t="str">
            <v xml:space="preserve">                         Years</v>
          </cell>
          <cell r="Z51" t="str">
            <v xml:space="preserve">                         Years</v>
          </cell>
          <cell r="AA51" t="str">
            <v xml:space="preserve">                         Years</v>
          </cell>
          <cell r="AB51" t="str">
            <v xml:space="preserve">                         Years</v>
          </cell>
          <cell r="AC51" t="str">
            <v xml:space="preserve">                         Years</v>
          </cell>
          <cell r="AD51" t="str">
            <v xml:space="preserve">                         Years</v>
          </cell>
          <cell r="AE51" t="str">
            <v xml:space="preserve">                         Years</v>
          </cell>
          <cell r="AF51" t="str">
            <v xml:space="preserve">                         Years</v>
          </cell>
          <cell r="AG51" t="str">
            <v xml:space="preserve">                         Years</v>
          </cell>
          <cell r="AH51" t="str">
            <v xml:space="preserve">                         Years</v>
          </cell>
          <cell r="AI51" t="str">
            <v xml:space="preserve">                         Years</v>
          </cell>
          <cell r="AJ51" t="str">
            <v xml:space="preserve">                         Years</v>
          </cell>
          <cell r="AK51" t="str">
            <v xml:space="preserve">                         Years</v>
          </cell>
          <cell r="AL51" t="str">
            <v xml:space="preserve">                         Years</v>
          </cell>
          <cell r="AM51" t="str">
            <v xml:space="preserve">                         Years</v>
          </cell>
          <cell r="AN51" t="str">
            <v xml:space="preserve">                         Years</v>
          </cell>
          <cell r="AO51" t="str">
            <v xml:space="preserve">                         Years</v>
          </cell>
          <cell r="AP51" t="str">
            <v xml:space="preserve">                         Years</v>
          </cell>
          <cell r="AQ51" t="str">
            <v xml:space="preserve">                         Years</v>
          </cell>
          <cell r="AR51" t="str">
            <v xml:space="preserve">                         Years</v>
          </cell>
          <cell r="AS51" t="str">
            <v xml:space="preserve">                         Years</v>
          </cell>
          <cell r="AT51" t="str">
            <v xml:space="preserve">                         Years</v>
          </cell>
          <cell r="AU51" t="str">
            <v xml:space="preserve">                         Years</v>
          </cell>
          <cell r="AV51" t="str">
            <v xml:space="preserve">                         Years</v>
          </cell>
          <cell r="AW51" t="str">
            <v xml:space="preserve">                         Years</v>
          </cell>
          <cell r="AX51" t="str">
            <v xml:space="preserve">                         Years</v>
          </cell>
          <cell r="AY51" t="str">
            <v xml:space="preserve">                         Years</v>
          </cell>
          <cell r="AZ51" t="str">
            <v xml:space="preserve">                         Years</v>
          </cell>
          <cell r="BA51" t="str">
            <v xml:space="preserve">                         Years</v>
          </cell>
          <cell r="BB51" t="str">
            <v xml:space="preserve">                         Years</v>
          </cell>
          <cell r="BC51" t="str">
            <v xml:space="preserve">                         Years</v>
          </cell>
          <cell r="BD51" t="str">
            <v xml:space="preserve">                         Years</v>
          </cell>
          <cell r="BE51" t="str">
            <v xml:space="preserve">                         Years</v>
          </cell>
          <cell r="BF51" t="str">
            <v xml:space="preserve">                         Years</v>
          </cell>
          <cell r="BG51" t="str">
            <v xml:space="preserve">                         Years</v>
          </cell>
          <cell r="BH51" t="str">
            <v xml:space="preserve">                         Years</v>
          </cell>
          <cell r="BI51" t="str">
            <v xml:space="preserve">                         Years</v>
          </cell>
          <cell r="BJ51" t="str">
            <v xml:space="preserve">                         Years</v>
          </cell>
          <cell r="BK51" t="str">
            <v xml:space="preserve">                         Years</v>
          </cell>
          <cell r="BL51" t="str">
            <v xml:space="preserve">                         Years</v>
          </cell>
          <cell r="BM51" t="str">
            <v xml:space="preserve">                         Years</v>
          </cell>
          <cell r="BN51" t="str">
            <v xml:space="preserve">                         Years</v>
          </cell>
          <cell r="BO51" t="str">
            <v xml:space="preserve">                         Years</v>
          </cell>
          <cell r="BP51" t="str">
            <v xml:space="preserve">                         Years</v>
          </cell>
          <cell r="BQ51" t="str">
            <v xml:space="preserve">                         Years</v>
          </cell>
          <cell r="BR51" t="str">
            <v xml:space="preserve">                         Years</v>
          </cell>
          <cell r="BS51" t="str">
            <v xml:space="preserve">                         Years</v>
          </cell>
          <cell r="BT51" t="str">
            <v xml:space="preserve">                         Years</v>
          </cell>
          <cell r="BU51" t="str">
            <v xml:space="preserve">                         Years</v>
          </cell>
          <cell r="BV51" t="str">
            <v xml:space="preserve">                         Years</v>
          </cell>
          <cell r="BW51" t="str">
            <v xml:space="preserve">                         Years</v>
          </cell>
          <cell r="BX51" t="str">
            <v xml:space="preserve">                         Years</v>
          </cell>
          <cell r="BY51" t="str">
            <v xml:space="preserve">                         Years</v>
          </cell>
          <cell r="BZ51" t="str">
            <v xml:space="preserve">                         Years</v>
          </cell>
          <cell r="CA51" t="str">
            <v xml:space="preserve">                         Years</v>
          </cell>
          <cell r="CB51" t="str">
            <v xml:space="preserve">                         Years</v>
          </cell>
          <cell r="CC51" t="str">
            <v xml:space="preserve">                         Years</v>
          </cell>
          <cell r="CD51" t="str">
            <v xml:space="preserve">                         Years</v>
          </cell>
          <cell r="CE51" t="str">
            <v xml:space="preserve">                         Years</v>
          </cell>
          <cell r="CF51" t="str">
            <v xml:space="preserve">                         Years</v>
          </cell>
          <cell r="CG51" t="str">
            <v xml:space="preserve">                         Years</v>
          </cell>
          <cell r="CH51" t="str">
            <v xml:space="preserve">                         Years</v>
          </cell>
          <cell r="CI51" t="str">
            <v xml:space="preserve">                         Years</v>
          </cell>
          <cell r="CJ51" t="str">
            <v xml:space="preserve">                         Years</v>
          </cell>
          <cell r="CK51" t="str">
            <v xml:space="preserve">                         Years</v>
          </cell>
          <cell r="CL51" t="str">
            <v xml:space="preserve">                         Years</v>
          </cell>
          <cell r="CM51" t="str">
            <v xml:space="preserve">                         Years</v>
          </cell>
          <cell r="CN51" t="str">
            <v xml:space="preserve">                         Years</v>
          </cell>
          <cell r="CQ51" t="str">
            <v xml:space="preserve">                         Years</v>
          </cell>
          <cell r="CR51" t="str">
            <v xml:space="preserve">                         Years</v>
          </cell>
          <cell r="CS51" t="str">
            <v xml:space="preserve">                         Years</v>
          </cell>
          <cell r="CT51" t="str">
            <v xml:space="preserve">                         Years</v>
          </cell>
          <cell r="CU51" t="str">
            <v xml:space="preserve">                         Years</v>
          </cell>
          <cell r="CV51" t="str">
            <v xml:space="preserve">                         Years</v>
          </cell>
          <cell r="CW51" t="str">
            <v xml:space="preserve">                         Years</v>
          </cell>
          <cell r="CX51" t="str">
            <v xml:space="preserve">                         Years</v>
          </cell>
          <cell r="CY51" t="str">
            <v xml:space="preserve">                         Years</v>
          </cell>
          <cell r="CZ51" t="str">
            <v xml:space="preserve">                         Years</v>
          </cell>
          <cell r="DA51" t="str">
            <v xml:space="preserve">                         Years</v>
          </cell>
          <cell r="DB51" t="str">
            <v xml:space="preserve">                         Years</v>
          </cell>
          <cell r="DC51" t="str">
            <v xml:space="preserve">                         Years</v>
          </cell>
          <cell r="DD51" t="str">
            <v xml:space="preserve">                         Years</v>
          </cell>
          <cell r="DE51" t="str">
            <v xml:space="preserve">                         Years</v>
          </cell>
          <cell r="DF51" t="str">
            <v xml:space="preserve">                         Years</v>
          </cell>
          <cell r="DG51" t="str">
            <v xml:space="preserve">                         Years</v>
          </cell>
          <cell r="DH51" t="str">
            <v xml:space="preserve">                         Years</v>
          </cell>
          <cell r="DI51" t="str">
            <v xml:space="preserve">                         Years</v>
          </cell>
          <cell r="DJ51" t="str">
            <v xml:space="preserve">                         Years</v>
          </cell>
          <cell r="DK51" t="str">
            <v xml:space="preserve">                         Years</v>
          </cell>
          <cell r="DL51" t="str">
            <v xml:space="preserve">                         Years</v>
          </cell>
          <cell r="DM51" t="str">
            <v xml:space="preserve">                         Years</v>
          </cell>
          <cell r="DN51" t="str">
            <v xml:space="preserve">                         Years</v>
          </cell>
          <cell r="DO51" t="str">
            <v xml:space="preserve">                         Years</v>
          </cell>
          <cell r="DP51" t="str">
            <v xml:space="preserve">                         Years</v>
          </cell>
          <cell r="DQ51" t="str">
            <v xml:space="preserve">                         Years</v>
          </cell>
          <cell r="DR51" t="str">
            <v xml:space="preserve">                         Years</v>
          </cell>
          <cell r="DS51" t="str">
            <v xml:space="preserve">                         Years</v>
          </cell>
          <cell r="DT51" t="str">
            <v xml:space="preserve">                         Years</v>
          </cell>
          <cell r="DU51" t="str">
            <v xml:space="preserve">                         Years</v>
          </cell>
          <cell r="DV51" t="str">
            <v xml:space="preserve">                         Years</v>
          </cell>
          <cell r="DW51" t="str">
            <v xml:space="preserve">                         Years</v>
          </cell>
          <cell r="DX51" t="str">
            <v xml:space="preserve">                         Years</v>
          </cell>
          <cell r="DY51" t="str">
            <v xml:space="preserve">                         Years</v>
          </cell>
          <cell r="DZ51" t="str">
            <v xml:space="preserve">                         Years</v>
          </cell>
          <cell r="EA51" t="str">
            <v xml:space="preserve">                         Years</v>
          </cell>
          <cell r="EB51" t="str">
            <v xml:space="preserve">                         Years</v>
          </cell>
          <cell r="EC51" t="str">
            <v xml:space="preserve">                         Years</v>
          </cell>
          <cell r="ED51" t="str">
            <v xml:space="preserve">                         Years</v>
          </cell>
          <cell r="EE51" t="str">
            <v xml:space="preserve">                         Years</v>
          </cell>
          <cell r="EF51" t="str">
            <v xml:space="preserve">                         Years</v>
          </cell>
          <cell r="EG51" t="str">
            <v xml:space="preserve">                         Years</v>
          </cell>
          <cell r="EH51" t="str">
            <v xml:space="preserve">                         Years</v>
          </cell>
          <cell r="EI51" t="str">
            <v xml:space="preserve">                         Years</v>
          </cell>
          <cell r="EJ51" t="str">
            <v xml:space="preserve">                         Years</v>
          </cell>
          <cell r="EK51" t="str">
            <v xml:space="preserve">                         Years</v>
          </cell>
          <cell r="EL51" t="str">
            <v xml:space="preserve">                         Years</v>
          </cell>
          <cell r="EM51" t="str">
            <v xml:space="preserve">                         Years</v>
          </cell>
          <cell r="EN51" t="str">
            <v xml:space="preserve">                         Years</v>
          </cell>
          <cell r="EO51" t="str">
            <v xml:space="preserve">                         Years</v>
          </cell>
          <cell r="EP51" t="str">
            <v xml:space="preserve">                         Years</v>
          </cell>
          <cell r="EQ51" t="str">
            <v xml:space="preserve">                         Years</v>
          </cell>
          <cell r="ER51" t="str">
            <v xml:space="preserve">                         Years</v>
          </cell>
          <cell r="ES51" t="str">
            <v xml:space="preserve">                         Years</v>
          </cell>
          <cell r="ET51" t="str">
            <v xml:space="preserve">                         Years</v>
          </cell>
          <cell r="EU51" t="str">
            <v xml:space="preserve">                         Years</v>
          </cell>
          <cell r="EV51" t="str">
            <v xml:space="preserve">                         Years</v>
          </cell>
          <cell r="EY51" t="str">
            <v xml:space="preserve">                         Years</v>
          </cell>
          <cell r="EZ51" t="str">
            <v xml:space="preserve">                         Years</v>
          </cell>
          <cell r="FA51" t="str">
            <v xml:space="preserve">                         Years</v>
          </cell>
          <cell r="FB51" t="str">
            <v xml:space="preserve">                         Years</v>
          </cell>
          <cell r="FC51" t="str">
            <v xml:space="preserve">                         Years</v>
          </cell>
          <cell r="FD51" t="str">
            <v xml:space="preserve">                         Years</v>
          </cell>
          <cell r="FE51" t="str">
            <v xml:space="preserve">                         Years</v>
          </cell>
          <cell r="FF51" t="str">
            <v xml:space="preserve">                         Years</v>
          </cell>
          <cell r="FG51" t="str">
            <v xml:space="preserve">                         Years</v>
          </cell>
          <cell r="FH51" t="str">
            <v xml:space="preserve">                         Years</v>
          </cell>
          <cell r="FI51" t="str">
            <v xml:space="preserve">                         Years</v>
          </cell>
          <cell r="FJ51" t="str">
            <v xml:space="preserve">                         Years</v>
          </cell>
          <cell r="FK51" t="str">
            <v xml:space="preserve">                         Years</v>
          </cell>
          <cell r="FL51" t="str">
            <v xml:space="preserve">                         Years</v>
          </cell>
          <cell r="FM51" t="str">
            <v xml:space="preserve">                         Years</v>
          </cell>
          <cell r="FN51" t="str">
            <v xml:space="preserve">                         Years</v>
          </cell>
          <cell r="FO51" t="str">
            <v xml:space="preserve">                         Years</v>
          </cell>
          <cell r="FP51" t="str">
            <v xml:space="preserve">                         Years</v>
          </cell>
        </row>
        <row r="54">
          <cell r="B54" t="str">
            <v>Term Overrides</v>
          </cell>
          <cell r="D54" t="str">
            <v xml:space="preserve">                           No</v>
          </cell>
          <cell r="E54" t="str">
            <v xml:space="preserve">                           No</v>
          </cell>
          <cell r="F54" t="str">
            <v xml:space="preserve">                           No</v>
          </cell>
          <cell r="G54" t="str">
            <v xml:space="preserve">                           No</v>
          </cell>
          <cell r="H54" t="str">
            <v xml:space="preserve">                           No</v>
          </cell>
          <cell r="I54" t="str">
            <v xml:space="preserve">                           No</v>
          </cell>
          <cell r="J54" t="str">
            <v xml:space="preserve">                           No</v>
          </cell>
          <cell r="K54" t="str">
            <v xml:space="preserve">                           No</v>
          </cell>
          <cell r="L54" t="str">
            <v xml:space="preserve">                           No</v>
          </cell>
          <cell r="M54" t="str">
            <v xml:space="preserve">                           No</v>
          </cell>
          <cell r="N54" t="str">
            <v xml:space="preserve">                           No</v>
          </cell>
          <cell r="O54" t="str">
            <v xml:space="preserve">                           No</v>
          </cell>
          <cell r="P54" t="str">
            <v xml:space="preserve">                           No</v>
          </cell>
          <cell r="Q54" t="str">
            <v xml:space="preserve">                           No</v>
          </cell>
          <cell r="R54" t="str">
            <v xml:space="preserve">                           No</v>
          </cell>
          <cell r="S54" t="str">
            <v xml:space="preserve">                           No</v>
          </cell>
          <cell r="T54" t="str">
            <v xml:space="preserve">                           No</v>
          </cell>
          <cell r="U54" t="str">
            <v xml:space="preserve">                           No</v>
          </cell>
          <cell r="V54" t="str">
            <v xml:space="preserve">                           No</v>
          </cell>
          <cell r="W54" t="str">
            <v xml:space="preserve">                           No</v>
          </cell>
          <cell r="X54" t="str">
            <v xml:space="preserve">                           No</v>
          </cell>
          <cell r="Y54" t="str">
            <v xml:space="preserve">                           No</v>
          </cell>
          <cell r="Z54" t="str">
            <v xml:space="preserve">                           No</v>
          </cell>
          <cell r="AA54" t="str">
            <v xml:space="preserve">                           No</v>
          </cell>
          <cell r="AB54" t="str">
            <v xml:space="preserve">                           No</v>
          </cell>
          <cell r="AC54" t="str">
            <v xml:space="preserve">                           No</v>
          </cell>
          <cell r="AD54" t="str">
            <v xml:space="preserve">                           No</v>
          </cell>
          <cell r="AE54" t="str">
            <v xml:space="preserve">                           No</v>
          </cell>
          <cell r="AF54" t="str">
            <v xml:space="preserve">                           No</v>
          </cell>
          <cell r="AG54" t="str">
            <v xml:space="preserve">                           No</v>
          </cell>
          <cell r="AH54" t="str">
            <v xml:space="preserve">                           No</v>
          </cell>
          <cell r="AI54" t="str">
            <v xml:space="preserve">                           No</v>
          </cell>
          <cell r="AJ54" t="str">
            <v xml:space="preserve">                           No</v>
          </cell>
          <cell r="AK54" t="str">
            <v xml:space="preserve">                           No</v>
          </cell>
          <cell r="AL54" t="str">
            <v xml:space="preserve">                           No</v>
          </cell>
          <cell r="AM54" t="str">
            <v xml:space="preserve">                           No</v>
          </cell>
          <cell r="AN54" t="str">
            <v xml:space="preserve">                           No</v>
          </cell>
          <cell r="AO54" t="str">
            <v xml:space="preserve">                           No</v>
          </cell>
          <cell r="AP54" t="str">
            <v xml:space="preserve">                           No</v>
          </cell>
          <cell r="AQ54" t="str">
            <v xml:space="preserve">                           No</v>
          </cell>
          <cell r="AR54" t="str">
            <v xml:space="preserve">                           No</v>
          </cell>
          <cell r="AS54" t="str">
            <v xml:space="preserve">                           No</v>
          </cell>
          <cell r="AT54" t="str">
            <v xml:space="preserve">                           No</v>
          </cell>
          <cell r="AU54" t="str">
            <v xml:space="preserve">                           No</v>
          </cell>
          <cell r="AV54" t="str">
            <v xml:space="preserve">                           No</v>
          </cell>
          <cell r="AW54" t="str">
            <v xml:space="preserve">                           No</v>
          </cell>
          <cell r="AX54" t="str">
            <v xml:space="preserve">                           No</v>
          </cell>
          <cell r="AY54" t="str">
            <v xml:space="preserve">                           No</v>
          </cell>
          <cell r="AZ54" t="str">
            <v xml:space="preserve">                           No</v>
          </cell>
          <cell r="BA54" t="str">
            <v xml:space="preserve">                           No</v>
          </cell>
          <cell r="BB54" t="str">
            <v xml:space="preserve">                           No</v>
          </cell>
          <cell r="BC54" t="str">
            <v xml:space="preserve">                           No</v>
          </cell>
          <cell r="BD54" t="str">
            <v xml:space="preserve">                           No</v>
          </cell>
          <cell r="BE54" t="str">
            <v xml:space="preserve">                           No</v>
          </cell>
          <cell r="BF54" t="str">
            <v xml:space="preserve">                           No</v>
          </cell>
          <cell r="BG54" t="str">
            <v xml:space="preserve">                           No</v>
          </cell>
          <cell r="BH54" t="str">
            <v xml:space="preserve">                           No</v>
          </cell>
          <cell r="BI54" t="str">
            <v xml:space="preserve">                           No</v>
          </cell>
          <cell r="BJ54" t="str">
            <v xml:space="preserve">                           No</v>
          </cell>
          <cell r="BK54" t="str">
            <v xml:space="preserve">                           No</v>
          </cell>
          <cell r="BL54" t="str">
            <v xml:space="preserve">                           No</v>
          </cell>
          <cell r="BM54" t="str">
            <v xml:space="preserve">                           No</v>
          </cell>
          <cell r="BN54" t="str">
            <v xml:space="preserve">                           No</v>
          </cell>
          <cell r="BO54" t="str">
            <v xml:space="preserve">                           No</v>
          </cell>
          <cell r="BP54" t="str">
            <v xml:space="preserve">                           No</v>
          </cell>
          <cell r="BQ54" t="str">
            <v xml:space="preserve">                           No</v>
          </cell>
          <cell r="BR54" t="str">
            <v xml:space="preserve">                           No</v>
          </cell>
          <cell r="BS54" t="str">
            <v xml:space="preserve">                           No</v>
          </cell>
          <cell r="BT54" t="str">
            <v xml:space="preserve">                           No</v>
          </cell>
          <cell r="BU54" t="str">
            <v xml:space="preserve">                           No</v>
          </cell>
          <cell r="BV54" t="str">
            <v xml:space="preserve">                           No</v>
          </cell>
          <cell r="BW54" t="str">
            <v xml:space="preserve">                           No</v>
          </cell>
          <cell r="BX54" t="str">
            <v xml:space="preserve">                           No</v>
          </cell>
          <cell r="BY54" t="str">
            <v xml:space="preserve">                          Yes</v>
          </cell>
          <cell r="BZ54" t="str">
            <v xml:space="preserve">                           No</v>
          </cell>
          <cell r="CA54" t="str">
            <v xml:space="preserve">                           No</v>
          </cell>
          <cell r="CB54" t="str">
            <v xml:space="preserve">                           No</v>
          </cell>
          <cell r="CC54" t="str">
            <v xml:space="preserve">                           No</v>
          </cell>
          <cell r="CD54" t="str">
            <v xml:space="preserve">                           No</v>
          </cell>
          <cell r="CE54" t="str">
            <v xml:space="preserve">                           No</v>
          </cell>
          <cell r="CF54" t="str">
            <v xml:space="preserve">                           No</v>
          </cell>
          <cell r="CG54" t="str">
            <v xml:space="preserve">                           No</v>
          </cell>
          <cell r="CH54" t="str">
            <v xml:space="preserve">                           No</v>
          </cell>
          <cell r="CI54" t="str">
            <v xml:space="preserve">                           No</v>
          </cell>
          <cell r="CJ54" t="str">
            <v xml:space="preserve">                           No</v>
          </cell>
          <cell r="CK54" t="str">
            <v xml:space="preserve">                           No</v>
          </cell>
          <cell r="CL54" t="str">
            <v xml:space="preserve">                           No</v>
          </cell>
          <cell r="CM54" t="str">
            <v xml:space="preserve">                           No</v>
          </cell>
          <cell r="CN54" t="str">
            <v xml:space="preserve">                           No</v>
          </cell>
          <cell r="CO54" t="str">
            <v>Term Overrides</v>
          </cell>
          <cell r="CQ54" t="str">
            <v xml:space="preserve">                           No</v>
          </cell>
          <cell r="CR54" t="str">
            <v xml:space="preserve">                           No</v>
          </cell>
          <cell r="CS54" t="str">
            <v xml:space="preserve">                           No</v>
          </cell>
          <cell r="CT54" t="str">
            <v xml:space="preserve">                           No</v>
          </cell>
          <cell r="CU54" t="str">
            <v xml:space="preserve">                           No</v>
          </cell>
          <cell r="CV54" t="str">
            <v xml:space="preserve">                           No</v>
          </cell>
          <cell r="CW54" t="str">
            <v xml:space="preserve">                           No</v>
          </cell>
          <cell r="CX54" t="str">
            <v xml:space="preserve">                           No</v>
          </cell>
          <cell r="CY54" t="str">
            <v xml:space="preserve">                           No</v>
          </cell>
          <cell r="CZ54" t="str">
            <v xml:space="preserve">                           No</v>
          </cell>
          <cell r="DA54" t="str">
            <v xml:space="preserve">                           No</v>
          </cell>
          <cell r="DB54" t="str">
            <v xml:space="preserve">                           No</v>
          </cell>
          <cell r="DC54" t="str">
            <v xml:space="preserve">                           No</v>
          </cell>
          <cell r="DD54" t="str">
            <v xml:space="preserve">                           No</v>
          </cell>
          <cell r="DE54" t="str">
            <v xml:space="preserve">                           No</v>
          </cell>
          <cell r="DF54" t="str">
            <v xml:space="preserve">                           No</v>
          </cell>
          <cell r="DG54" t="str">
            <v xml:space="preserve">                           No</v>
          </cell>
          <cell r="DH54" t="str">
            <v xml:space="preserve">                           No</v>
          </cell>
          <cell r="DI54" t="str">
            <v xml:space="preserve">                           No</v>
          </cell>
          <cell r="DJ54" t="str">
            <v xml:space="preserve">                           No</v>
          </cell>
          <cell r="DK54" t="str">
            <v xml:space="preserve">                           No</v>
          </cell>
          <cell r="DL54" t="str">
            <v xml:space="preserve">                           No</v>
          </cell>
          <cell r="DM54" t="str">
            <v xml:space="preserve">                           No</v>
          </cell>
          <cell r="DN54" t="str">
            <v xml:space="preserve">                           No</v>
          </cell>
          <cell r="DO54" t="str">
            <v xml:space="preserve">                           No</v>
          </cell>
          <cell r="DP54" t="str">
            <v xml:space="preserve">                           No</v>
          </cell>
          <cell r="DQ54" t="str">
            <v xml:space="preserve">                           No</v>
          </cell>
          <cell r="DR54" t="str">
            <v xml:space="preserve">                           No</v>
          </cell>
          <cell r="DS54" t="str">
            <v xml:space="preserve">                           No</v>
          </cell>
          <cell r="DT54" t="str">
            <v xml:space="preserve">                           No</v>
          </cell>
          <cell r="DU54" t="str">
            <v xml:space="preserve">                           No</v>
          </cell>
          <cell r="DV54" t="str">
            <v xml:space="preserve">                           No</v>
          </cell>
          <cell r="DW54" t="str">
            <v xml:space="preserve">                           No</v>
          </cell>
          <cell r="DX54" t="str">
            <v xml:space="preserve">                           No</v>
          </cell>
          <cell r="DY54" t="str">
            <v xml:space="preserve">                           No</v>
          </cell>
          <cell r="DZ54" t="str">
            <v xml:space="preserve">                           No</v>
          </cell>
          <cell r="EA54" t="str">
            <v xml:space="preserve">                           No</v>
          </cell>
          <cell r="EB54" t="str">
            <v xml:space="preserve">                           No</v>
          </cell>
          <cell r="EC54" t="str">
            <v xml:space="preserve">                           No</v>
          </cell>
          <cell r="ED54" t="str">
            <v xml:space="preserve">                           No</v>
          </cell>
          <cell r="EE54" t="str">
            <v xml:space="preserve">                           No</v>
          </cell>
          <cell r="EF54" t="str">
            <v xml:space="preserve">                           No</v>
          </cell>
          <cell r="EG54" t="str">
            <v xml:space="preserve">                           No</v>
          </cell>
          <cell r="EH54" t="str">
            <v xml:space="preserve">                           No</v>
          </cell>
          <cell r="EI54" t="str">
            <v xml:space="preserve">                           No</v>
          </cell>
          <cell r="EJ54" t="str">
            <v xml:space="preserve">                           No</v>
          </cell>
          <cell r="EK54" t="str">
            <v xml:space="preserve">                           No</v>
          </cell>
          <cell r="EL54" t="str">
            <v xml:space="preserve">                           No</v>
          </cell>
          <cell r="EM54" t="str">
            <v xml:space="preserve">                           No</v>
          </cell>
          <cell r="EN54" t="str">
            <v xml:space="preserve">                           No</v>
          </cell>
          <cell r="EO54" t="str">
            <v xml:space="preserve">                           No</v>
          </cell>
          <cell r="EP54" t="str">
            <v xml:space="preserve">                           No</v>
          </cell>
          <cell r="EQ54" t="str">
            <v xml:space="preserve">                           No</v>
          </cell>
          <cell r="ER54" t="str">
            <v xml:space="preserve">                           No</v>
          </cell>
          <cell r="ES54" t="str">
            <v xml:space="preserve">                           No</v>
          </cell>
          <cell r="ET54" t="str">
            <v xml:space="preserve">                           No</v>
          </cell>
          <cell r="EU54" t="str">
            <v xml:space="preserve">                           No</v>
          </cell>
          <cell r="EV54" t="str">
            <v xml:space="preserve">                           No</v>
          </cell>
          <cell r="EW54" t="str">
            <v>Term Overrides</v>
          </cell>
          <cell r="EY54" t="str">
            <v xml:space="preserve">                          Yes</v>
          </cell>
          <cell r="EZ54" t="str">
            <v xml:space="preserve">                          Yes</v>
          </cell>
          <cell r="FA54" t="str">
            <v xml:space="preserve">                          Yes</v>
          </cell>
          <cell r="FB54" t="str">
            <v xml:space="preserve">                          Yes</v>
          </cell>
          <cell r="FC54" t="str">
            <v xml:space="preserve">                           No</v>
          </cell>
          <cell r="FD54" t="str">
            <v xml:space="preserve">                           No</v>
          </cell>
          <cell r="FE54" t="str">
            <v xml:space="preserve">                           No</v>
          </cell>
          <cell r="FF54" t="str">
            <v xml:space="preserve">                           No</v>
          </cell>
          <cell r="FG54" t="str">
            <v xml:space="preserve">                          Yes</v>
          </cell>
          <cell r="FH54" t="str">
            <v xml:space="preserve">                          Yes</v>
          </cell>
          <cell r="FI54" t="str">
            <v xml:space="preserve">                          Yes</v>
          </cell>
          <cell r="FJ54" t="str">
            <v xml:space="preserve">                          Yes</v>
          </cell>
          <cell r="FK54" t="str">
            <v xml:space="preserve">                          Yes</v>
          </cell>
          <cell r="FL54" t="str">
            <v xml:space="preserve">                          Yes</v>
          </cell>
          <cell r="FM54" t="str">
            <v xml:space="preserve">                          Yes</v>
          </cell>
          <cell r="FN54" t="str">
            <v xml:space="preserve">                          Yes</v>
          </cell>
          <cell r="FO54" t="str">
            <v xml:space="preserve">                          Yes</v>
          </cell>
          <cell r="FP54" t="str">
            <v xml:space="preserve">                          Yes</v>
          </cell>
        </row>
        <row r="58">
          <cell r="B58" t="str">
            <v>2% Incr.</v>
          </cell>
          <cell r="CO58" t="str">
            <v>2% Incr.</v>
          </cell>
          <cell r="EW58" t="str">
            <v>2% Incr.</v>
          </cell>
        </row>
        <row r="59">
          <cell r="B59" t="str">
            <v>12% Mid-Term</v>
          </cell>
          <cell r="CO59" t="str">
            <v>12% Mid-Term</v>
          </cell>
          <cell r="EW59" t="str">
            <v>12% Mid-Term</v>
          </cell>
        </row>
        <row r="60">
          <cell r="B60" t="str">
            <v>10% Mid Term 5 yr</v>
          </cell>
          <cell r="CO60" t="str">
            <v>10% Mid Term 5 yr</v>
          </cell>
          <cell r="EW60" t="str">
            <v>10% Mid Term 5 yr</v>
          </cell>
        </row>
        <row r="61">
          <cell r="B61" t="str">
            <v>10% Mid Term 10 yr</v>
          </cell>
          <cell r="CO61" t="str">
            <v>10% Mid Term 10 yr</v>
          </cell>
          <cell r="EW61" t="str">
            <v>10% Mid Term 10 yr</v>
          </cell>
        </row>
        <row r="62">
          <cell r="B62" t="str">
            <v>None</v>
          </cell>
          <cell r="CO62" t="str">
            <v>None</v>
          </cell>
          <cell r="EW62" t="str">
            <v>None</v>
          </cell>
        </row>
        <row r="63">
          <cell r="B63" t="str">
            <v xml:space="preserve">                          Yes</v>
          </cell>
          <cell r="CO63" t="str">
            <v xml:space="preserve">                          Yes</v>
          </cell>
          <cell r="EW63" t="str">
            <v xml:space="preserve">                          Yes</v>
          </cell>
        </row>
        <row r="64">
          <cell r="B64" t="str">
            <v>2% Incr.</v>
          </cell>
          <cell r="CO64" t="str">
            <v>2% Incr.</v>
          </cell>
          <cell r="EW64" t="str">
            <v>2% Incr.</v>
          </cell>
        </row>
        <row r="65">
          <cell r="B65" t="str">
            <v>12% Mid-Term</v>
          </cell>
          <cell r="CO65" t="str">
            <v>12% Mid-Term</v>
          </cell>
          <cell r="EW65" t="str">
            <v>12% Mid-Term</v>
          </cell>
        </row>
        <row r="66">
          <cell r="B66" t="str">
            <v>10% 10 yr</v>
          </cell>
          <cell r="CO66" t="str">
            <v>10% 10 yr</v>
          </cell>
          <cell r="EW66" t="str">
            <v>10% 10 yr</v>
          </cell>
        </row>
        <row r="67">
          <cell r="B67" t="str">
            <v>10% 5yr</v>
          </cell>
          <cell r="CO67" t="str">
            <v>10% 5yr</v>
          </cell>
          <cell r="EW67" t="str">
            <v>10% 5yr</v>
          </cell>
        </row>
        <row r="68">
          <cell r="B68" t="str">
            <v>None</v>
          </cell>
          <cell r="CO68" t="str">
            <v>None</v>
          </cell>
          <cell r="EW68" t="str">
            <v>None</v>
          </cell>
        </row>
        <row r="69">
          <cell r="B69" t="str">
            <v xml:space="preserve">                          Yes</v>
          </cell>
          <cell r="CO69" t="str">
            <v xml:space="preserve">                          Yes</v>
          </cell>
          <cell r="EW69" t="str">
            <v xml:space="preserve">                          Yes</v>
          </cell>
        </row>
        <row r="70">
          <cell r="B70" t="str">
            <v>2% Incr.</v>
          </cell>
          <cell r="CO70" t="str">
            <v>2% Incr.</v>
          </cell>
          <cell r="EW70" t="str">
            <v>2% Incr.</v>
          </cell>
        </row>
        <row r="71">
          <cell r="B71" t="str">
            <v>10% Mid-Term 10yr</v>
          </cell>
          <cell r="CO71" t="str">
            <v>10% Mid-Term 10yr</v>
          </cell>
          <cell r="EW71" t="str">
            <v>10% Mid-Term 10yr</v>
          </cell>
        </row>
        <row r="72">
          <cell r="B72" t="str">
            <v>10% mid Term 5 yr</v>
          </cell>
          <cell r="CO72" t="str">
            <v>10% mid Term 5 yr</v>
          </cell>
          <cell r="EW72" t="str">
            <v>10% mid Term 5 yr</v>
          </cell>
        </row>
        <row r="73">
          <cell r="B73" t="str">
            <v>Chng Base 1</v>
          </cell>
          <cell r="CO73" t="str">
            <v>Chng Base 1</v>
          </cell>
          <cell r="EW73" t="str">
            <v>Chng Base 1</v>
          </cell>
        </row>
        <row r="74">
          <cell r="B74" t="str">
            <v>Old Republic</v>
          </cell>
          <cell r="CO74" t="str">
            <v>Old Republic</v>
          </cell>
          <cell r="EW74" t="str">
            <v>Old Republic</v>
          </cell>
        </row>
        <row r="75">
          <cell r="B75" t="str">
            <v>None</v>
          </cell>
          <cell r="CO75" t="str">
            <v>None</v>
          </cell>
          <cell r="EW75" t="str">
            <v>None</v>
          </cell>
        </row>
        <row r="76">
          <cell r="B76" t="str">
            <v xml:space="preserve">                          Yes</v>
          </cell>
          <cell r="CO76" t="str">
            <v xml:space="preserve">                          Yes</v>
          </cell>
          <cell r="EW76" t="str">
            <v xml:space="preserve">                          Yes</v>
          </cell>
        </row>
      </sheetData>
      <sheetData sheetId="8">
        <row r="5">
          <cell r="B5">
            <v>101</v>
          </cell>
          <cell r="C5">
            <v>17262</v>
          </cell>
        </row>
        <row r="6">
          <cell r="B6">
            <v>102</v>
          </cell>
          <cell r="C6">
            <v>0</v>
          </cell>
        </row>
        <row r="7">
          <cell r="B7">
            <v>103</v>
          </cell>
          <cell r="C7">
            <v>30654</v>
          </cell>
        </row>
        <row r="8">
          <cell r="B8">
            <v>104</v>
          </cell>
          <cell r="C8">
            <v>10393</v>
          </cell>
        </row>
        <row r="9">
          <cell r="B9">
            <v>105</v>
          </cell>
          <cell r="C9">
            <v>35850</v>
          </cell>
        </row>
        <row r="10">
          <cell r="B10">
            <v>106</v>
          </cell>
          <cell r="C10">
            <v>0</v>
          </cell>
        </row>
        <row r="11">
          <cell r="B11">
            <v>107</v>
          </cell>
          <cell r="C11">
            <v>6804</v>
          </cell>
        </row>
        <row r="12">
          <cell r="B12">
            <v>108</v>
          </cell>
          <cell r="C12">
            <v>35598</v>
          </cell>
        </row>
        <row r="13">
          <cell r="B13">
            <v>109</v>
          </cell>
          <cell r="C13">
            <v>203755</v>
          </cell>
        </row>
        <row r="14">
          <cell r="B14">
            <v>110</v>
          </cell>
          <cell r="C14">
            <v>23364</v>
          </cell>
        </row>
        <row r="15">
          <cell r="B15">
            <v>111</v>
          </cell>
          <cell r="C15">
            <v>0</v>
          </cell>
        </row>
        <row r="16">
          <cell r="B16">
            <v>112</v>
          </cell>
          <cell r="C16">
            <v>12597</v>
          </cell>
        </row>
        <row r="17">
          <cell r="B17">
            <v>113</v>
          </cell>
          <cell r="C17">
            <v>248235</v>
          </cell>
        </row>
        <row r="18">
          <cell r="B18">
            <v>114</v>
          </cell>
          <cell r="C18">
            <v>15546</v>
          </cell>
        </row>
        <row r="19">
          <cell r="B19">
            <v>115</v>
          </cell>
          <cell r="C19">
            <v>3900</v>
          </cell>
        </row>
        <row r="20">
          <cell r="B20">
            <v>116</v>
          </cell>
          <cell r="C20">
            <v>0</v>
          </cell>
        </row>
        <row r="21">
          <cell r="B21">
            <v>117</v>
          </cell>
          <cell r="C21">
            <v>4596</v>
          </cell>
        </row>
        <row r="22">
          <cell r="B22">
            <v>118</v>
          </cell>
          <cell r="C22">
            <v>8262</v>
          </cell>
        </row>
        <row r="23">
          <cell r="B23">
            <v>119</v>
          </cell>
          <cell r="C23">
            <v>20640</v>
          </cell>
        </row>
        <row r="24">
          <cell r="B24">
            <v>120</v>
          </cell>
          <cell r="C24">
            <v>2898</v>
          </cell>
        </row>
        <row r="25">
          <cell r="B25">
            <v>121</v>
          </cell>
          <cell r="C25">
            <v>0</v>
          </cell>
        </row>
        <row r="26">
          <cell r="B26">
            <v>122</v>
          </cell>
          <cell r="C26">
            <v>0</v>
          </cell>
        </row>
        <row r="27">
          <cell r="B27">
            <v>123</v>
          </cell>
          <cell r="C27">
            <v>22970</v>
          </cell>
        </row>
        <row r="28">
          <cell r="B28">
            <v>124</v>
          </cell>
          <cell r="C28">
            <v>59382</v>
          </cell>
        </row>
        <row r="29">
          <cell r="B29">
            <v>125</v>
          </cell>
          <cell r="C29">
            <v>25218</v>
          </cell>
        </row>
        <row r="30">
          <cell r="B30">
            <v>126</v>
          </cell>
          <cell r="C30">
            <v>17780</v>
          </cell>
        </row>
        <row r="31">
          <cell r="B31">
            <v>127</v>
          </cell>
          <cell r="C31">
            <v>4800</v>
          </cell>
        </row>
        <row r="32">
          <cell r="B32">
            <v>128</v>
          </cell>
          <cell r="C32">
            <v>6000</v>
          </cell>
        </row>
        <row r="33">
          <cell r="B33">
            <v>129</v>
          </cell>
          <cell r="C33">
            <v>14560</v>
          </cell>
        </row>
        <row r="34">
          <cell r="B34">
            <v>130</v>
          </cell>
          <cell r="C34">
            <v>1248</v>
          </cell>
        </row>
        <row r="35">
          <cell r="B35">
            <v>131</v>
          </cell>
          <cell r="C35">
            <v>0</v>
          </cell>
        </row>
        <row r="36">
          <cell r="B36">
            <v>132</v>
          </cell>
          <cell r="C36">
            <v>5034</v>
          </cell>
        </row>
        <row r="37">
          <cell r="B37">
            <v>133</v>
          </cell>
          <cell r="C37">
            <v>2148</v>
          </cell>
        </row>
        <row r="38">
          <cell r="B38">
            <v>134</v>
          </cell>
          <cell r="C38">
            <v>89189</v>
          </cell>
        </row>
        <row r="39">
          <cell r="B39">
            <v>135</v>
          </cell>
          <cell r="C39">
            <v>26940</v>
          </cell>
        </row>
        <row r="40">
          <cell r="B40">
            <v>136</v>
          </cell>
          <cell r="C40">
            <v>0</v>
          </cell>
        </row>
        <row r="41">
          <cell r="B41">
            <v>137</v>
          </cell>
          <cell r="C41">
            <v>64902</v>
          </cell>
        </row>
        <row r="42">
          <cell r="B42">
            <v>138</v>
          </cell>
          <cell r="C42">
            <v>56778</v>
          </cell>
        </row>
        <row r="43">
          <cell r="B43">
            <v>139</v>
          </cell>
          <cell r="C43">
            <v>18594</v>
          </cell>
        </row>
        <row r="44">
          <cell r="B44">
            <v>140</v>
          </cell>
          <cell r="C44">
            <v>185175</v>
          </cell>
        </row>
        <row r="45">
          <cell r="B45">
            <v>142</v>
          </cell>
          <cell r="C45">
            <v>14262</v>
          </cell>
        </row>
        <row r="46">
          <cell r="B46">
            <v>143</v>
          </cell>
          <cell r="C46">
            <v>12120</v>
          </cell>
        </row>
        <row r="47">
          <cell r="B47">
            <v>144</v>
          </cell>
          <cell r="C47">
            <v>8388</v>
          </cell>
        </row>
        <row r="48">
          <cell r="B48">
            <v>145</v>
          </cell>
          <cell r="C48">
            <v>8964</v>
          </cell>
        </row>
        <row r="49">
          <cell r="B49">
            <v>146</v>
          </cell>
          <cell r="C49">
            <v>12000</v>
          </cell>
        </row>
        <row r="50">
          <cell r="B50">
            <v>147</v>
          </cell>
          <cell r="C50">
            <v>7836</v>
          </cell>
        </row>
        <row r="51">
          <cell r="B51">
            <v>148</v>
          </cell>
          <cell r="C51">
            <v>0</v>
          </cell>
        </row>
        <row r="52">
          <cell r="B52">
            <v>149</v>
          </cell>
          <cell r="C52">
            <v>32808</v>
          </cell>
        </row>
        <row r="53">
          <cell r="B53">
            <v>150</v>
          </cell>
          <cell r="C53">
            <v>44988</v>
          </cell>
        </row>
        <row r="54">
          <cell r="B54">
            <v>151</v>
          </cell>
          <cell r="C54">
            <v>15600</v>
          </cell>
        </row>
        <row r="55">
          <cell r="B55">
            <v>152</v>
          </cell>
          <cell r="C55">
            <v>7769</v>
          </cell>
        </row>
        <row r="56">
          <cell r="B56">
            <v>153</v>
          </cell>
          <cell r="C56">
            <v>6804</v>
          </cell>
        </row>
        <row r="57">
          <cell r="B57">
            <v>154</v>
          </cell>
          <cell r="C57">
            <v>0</v>
          </cell>
        </row>
        <row r="58">
          <cell r="B58">
            <v>155</v>
          </cell>
          <cell r="C58">
            <v>3066</v>
          </cell>
        </row>
        <row r="59">
          <cell r="B59">
            <v>156</v>
          </cell>
          <cell r="C59">
            <v>6162</v>
          </cell>
        </row>
        <row r="60">
          <cell r="B60">
            <v>157</v>
          </cell>
          <cell r="C60">
            <v>18921</v>
          </cell>
        </row>
        <row r="61">
          <cell r="B61">
            <v>158</v>
          </cell>
          <cell r="C61">
            <v>0</v>
          </cell>
        </row>
        <row r="62">
          <cell r="B62">
            <v>159</v>
          </cell>
          <cell r="C62">
            <v>6882</v>
          </cell>
        </row>
        <row r="63">
          <cell r="B63">
            <v>160</v>
          </cell>
          <cell r="C63">
            <v>2916</v>
          </cell>
        </row>
        <row r="64">
          <cell r="B64">
            <v>161</v>
          </cell>
          <cell r="C64">
            <v>8712</v>
          </cell>
        </row>
        <row r="65">
          <cell r="B65">
            <v>162</v>
          </cell>
          <cell r="C65">
            <v>8321</v>
          </cell>
        </row>
        <row r="66">
          <cell r="B66">
            <v>163</v>
          </cell>
          <cell r="C66">
            <v>0</v>
          </cell>
        </row>
        <row r="67">
          <cell r="B67">
            <v>164</v>
          </cell>
          <cell r="C67">
            <v>8064</v>
          </cell>
        </row>
        <row r="68">
          <cell r="B68">
            <v>165</v>
          </cell>
          <cell r="C68">
            <v>17647</v>
          </cell>
        </row>
        <row r="69">
          <cell r="B69">
            <v>166</v>
          </cell>
          <cell r="C69">
            <v>24510</v>
          </cell>
        </row>
        <row r="70">
          <cell r="B70">
            <v>167</v>
          </cell>
          <cell r="C70">
            <v>9564</v>
          </cell>
        </row>
        <row r="71">
          <cell r="B71">
            <v>168</v>
          </cell>
          <cell r="C71">
            <v>15986</v>
          </cell>
        </row>
        <row r="72">
          <cell r="B72">
            <v>169</v>
          </cell>
          <cell r="C72">
            <v>8988</v>
          </cell>
        </row>
        <row r="73">
          <cell r="B73">
            <v>170</v>
          </cell>
          <cell r="C73">
            <v>445200</v>
          </cell>
        </row>
        <row r="74">
          <cell r="B74">
            <v>171</v>
          </cell>
          <cell r="C74">
            <v>0</v>
          </cell>
        </row>
        <row r="75">
          <cell r="B75">
            <v>172</v>
          </cell>
          <cell r="C75">
            <v>11496</v>
          </cell>
        </row>
        <row r="76">
          <cell r="B76">
            <v>173</v>
          </cell>
          <cell r="C76">
            <v>4800</v>
          </cell>
        </row>
        <row r="77">
          <cell r="B77">
            <v>174</v>
          </cell>
          <cell r="C77">
            <v>7769</v>
          </cell>
        </row>
        <row r="78">
          <cell r="B78">
            <v>176</v>
          </cell>
          <cell r="C78">
            <v>106069</v>
          </cell>
        </row>
        <row r="79">
          <cell r="B79">
            <v>177</v>
          </cell>
          <cell r="C79">
            <v>20826</v>
          </cell>
        </row>
        <row r="80">
          <cell r="B80">
            <v>178</v>
          </cell>
          <cell r="C80">
            <v>18942</v>
          </cell>
        </row>
        <row r="81">
          <cell r="B81">
            <v>179</v>
          </cell>
          <cell r="C81">
            <v>9276</v>
          </cell>
        </row>
        <row r="82">
          <cell r="B82">
            <v>180</v>
          </cell>
          <cell r="C82">
            <v>3468</v>
          </cell>
        </row>
        <row r="83">
          <cell r="B83">
            <v>181</v>
          </cell>
          <cell r="C83">
            <v>48212</v>
          </cell>
        </row>
        <row r="84">
          <cell r="B84">
            <v>182</v>
          </cell>
          <cell r="C84">
            <v>2970</v>
          </cell>
        </row>
        <row r="85">
          <cell r="B85">
            <v>183</v>
          </cell>
          <cell r="C85">
            <v>34302</v>
          </cell>
        </row>
        <row r="86">
          <cell r="B86">
            <v>185</v>
          </cell>
          <cell r="C86">
            <v>0</v>
          </cell>
        </row>
        <row r="87">
          <cell r="B87">
            <v>186</v>
          </cell>
          <cell r="C87">
            <v>18875</v>
          </cell>
        </row>
        <row r="88">
          <cell r="B88">
            <v>187</v>
          </cell>
          <cell r="C88">
            <v>27048</v>
          </cell>
        </row>
        <row r="89">
          <cell r="B89">
            <v>188</v>
          </cell>
          <cell r="C89">
            <v>3198</v>
          </cell>
        </row>
        <row r="90">
          <cell r="B90">
            <v>189</v>
          </cell>
          <cell r="C90">
            <v>69204</v>
          </cell>
        </row>
        <row r="91">
          <cell r="B91">
            <v>190</v>
          </cell>
          <cell r="C91">
            <v>7285</v>
          </cell>
        </row>
        <row r="92">
          <cell r="B92">
            <v>191</v>
          </cell>
          <cell r="C92">
            <v>32706</v>
          </cell>
        </row>
        <row r="93">
          <cell r="B93">
            <v>192</v>
          </cell>
          <cell r="C93">
            <v>20100</v>
          </cell>
        </row>
        <row r="94">
          <cell r="B94">
            <v>193</v>
          </cell>
          <cell r="C94">
            <v>0</v>
          </cell>
        </row>
        <row r="95">
          <cell r="B95">
            <v>194</v>
          </cell>
          <cell r="C95">
            <v>0</v>
          </cell>
        </row>
        <row r="96">
          <cell r="B96">
            <v>195</v>
          </cell>
          <cell r="C96">
            <v>15582</v>
          </cell>
        </row>
        <row r="97">
          <cell r="B97">
            <v>196</v>
          </cell>
          <cell r="C97">
            <v>18006</v>
          </cell>
        </row>
        <row r="98">
          <cell r="B98">
            <v>197</v>
          </cell>
          <cell r="C98">
            <v>255068</v>
          </cell>
        </row>
        <row r="99">
          <cell r="B99">
            <v>198</v>
          </cell>
          <cell r="C99">
            <v>21347</v>
          </cell>
        </row>
        <row r="100">
          <cell r="B100">
            <v>199</v>
          </cell>
          <cell r="C100">
            <v>7428</v>
          </cell>
        </row>
        <row r="101">
          <cell r="B101">
            <v>1100</v>
          </cell>
          <cell r="C101">
            <v>34890</v>
          </cell>
        </row>
        <row r="102">
          <cell r="B102">
            <v>1101</v>
          </cell>
          <cell r="C102">
            <v>105992</v>
          </cell>
        </row>
        <row r="103">
          <cell r="B103">
            <v>1102</v>
          </cell>
          <cell r="C103">
            <v>8321</v>
          </cell>
        </row>
        <row r="104">
          <cell r="B104">
            <v>1103</v>
          </cell>
          <cell r="C104">
            <v>13656</v>
          </cell>
        </row>
        <row r="105">
          <cell r="B105">
            <v>1105</v>
          </cell>
          <cell r="C105">
            <v>0</v>
          </cell>
        </row>
        <row r="106">
          <cell r="B106">
            <v>1106</v>
          </cell>
          <cell r="C106">
            <v>23336</v>
          </cell>
        </row>
        <row r="107">
          <cell r="B107">
            <v>1107</v>
          </cell>
          <cell r="C107">
            <v>2052</v>
          </cell>
        </row>
        <row r="108">
          <cell r="B108">
            <v>1108</v>
          </cell>
          <cell r="C108">
            <v>10089</v>
          </cell>
        </row>
        <row r="109">
          <cell r="B109">
            <v>1109</v>
          </cell>
          <cell r="C109">
            <v>9582</v>
          </cell>
        </row>
        <row r="110">
          <cell r="B110">
            <v>1110</v>
          </cell>
          <cell r="C110">
            <v>16241</v>
          </cell>
        </row>
        <row r="111">
          <cell r="B111">
            <v>1111</v>
          </cell>
          <cell r="C111">
            <v>11028</v>
          </cell>
        </row>
        <row r="112">
          <cell r="B112">
            <v>1112</v>
          </cell>
          <cell r="C112">
            <v>15452</v>
          </cell>
        </row>
        <row r="113">
          <cell r="B113">
            <v>1113</v>
          </cell>
          <cell r="C113">
            <v>44790</v>
          </cell>
        </row>
        <row r="114">
          <cell r="B114">
            <v>1114</v>
          </cell>
          <cell r="C114">
            <v>6000</v>
          </cell>
        </row>
        <row r="115">
          <cell r="B115">
            <v>1115</v>
          </cell>
          <cell r="C115">
            <v>15372</v>
          </cell>
        </row>
        <row r="116">
          <cell r="B116">
            <v>1116</v>
          </cell>
          <cell r="C116">
            <v>24846</v>
          </cell>
        </row>
        <row r="117">
          <cell r="B117">
            <v>1117</v>
          </cell>
          <cell r="C117">
            <v>7971</v>
          </cell>
        </row>
        <row r="118">
          <cell r="B118">
            <v>1118</v>
          </cell>
          <cell r="C118">
            <v>2520</v>
          </cell>
        </row>
        <row r="119">
          <cell r="B119">
            <v>1119</v>
          </cell>
          <cell r="C119">
            <v>2400</v>
          </cell>
        </row>
        <row r="120">
          <cell r="B120">
            <v>1120</v>
          </cell>
          <cell r="C120">
            <v>1758</v>
          </cell>
        </row>
        <row r="121">
          <cell r="B121">
            <v>1121</v>
          </cell>
          <cell r="C121">
            <v>0</v>
          </cell>
        </row>
        <row r="122">
          <cell r="B122">
            <v>1122</v>
          </cell>
          <cell r="C122">
            <v>0</v>
          </cell>
        </row>
        <row r="123">
          <cell r="B123">
            <v>1123</v>
          </cell>
          <cell r="C123">
            <v>0</v>
          </cell>
        </row>
        <row r="124">
          <cell r="B124">
            <v>1124</v>
          </cell>
          <cell r="C124">
            <v>0</v>
          </cell>
        </row>
        <row r="125">
          <cell r="B125">
            <v>1125</v>
          </cell>
          <cell r="C125">
            <v>0</v>
          </cell>
        </row>
        <row r="126">
          <cell r="B126">
            <v>1127</v>
          </cell>
          <cell r="C126">
            <v>16642</v>
          </cell>
        </row>
        <row r="127">
          <cell r="B127">
            <v>175</v>
          </cell>
          <cell r="C127">
            <v>7568</v>
          </cell>
        </row>
        <row r="128">
          <cell r="B128">
            <v>184</v>
          </cell>
          <cell r="C128">
            <v>7884</v>
          </cell>
        </row>
        <row r="129">
          <cell r="B129">
            <v>1126</v>
          </cell>
          <cell r="C129">
            <v>6648</v>
          </cell>
        </row>
        <row r="130">
          <cell r="B130">
            <v>1128</v>
          </cell>
          <cell r="C130">
            <v>0</v>
          </cell>
        </row>
        <row r="131">
          <cell r="B131">
            <v>1129</v>
          </cell>
          <cell r="C131">
            <v>2598</v>
          </cell>
        </row>
        <row r="132">
          <cell r="B132">
            <v>1130</v>
          </cell>
          <cell r="C132">
            <v>20100</v>
          </cell>
        </row>
        <row r="133">
          <cell r="B133">
            <v>201</v>
          </cell>
          <cell r="C133">
            <v>8361</v>
          </cell>
        </row>
        <row r="134">
          <cell r="B134">
            <v>202</v>
          </cell>
          <cell r="C134">
            <v>0</v>
          </cell>
        </row>
        <row r="135">
          <cell r="B135">
            <v>203</v>
          </cell>
          <cell r="C135">
            <v>0</v>
          </cell>
        </row>
        <row r="136">
          <cell r="B136">
            <v>204</v>
          </cell>
          <cell r="C136">
            <v>1177</v>
          </cell>
        </row>
        <row r="137">
          <cell r="B137">
            <v>205</v>
          </cell>
          <cell r="C137">
            <v>32516</v>
          </cell>
        </row>
        <row r="138">
          <cell r="B138">
            <v>206</v>
          </cell>
          <cell r="C138">
            <v>42152</v>
          </cell>
        </row>
        <row r="139">
          <cell r="B139">
            <v>207</v>
          </cell>
          <cell r="C139">
            <v>1140</v>
          </cell>
        </row>
        <row r="140">
          <cell r="B140">
            <v>208</v>
          </cell>
          <cell r="C140">
            <v>34163</v>
          </cell>
        </row>
        <row r="141">
          <cell r="B141">
            <v>209</v>
          </cell>
          <cell r="C141">
            <v>0</v>
          </cell>
        </row>
        <row r="142">
          <cell r="B142">
            <v>210</v>
          </cell>
          <cell r="C142">
            <v>8321</v>
          </cell>
        </row>
        <row r="143">
          <cell r="B143">
            <v>211</v>
          </cell>
          <cell r="C143">
            <v>0</v>
          </cell>
        </row>
        <row r="144">
          <cell r="B144">
            <v>212</v>
          </cell>
          <cell r="C144">
            <v>0</v>
          </cell>
        </row>
        <row r="145">
          <cell r="B145">
            <v>213</v>
          </cell>
          <cell r="C145">
            <v>74160</v>
          </cell>
        </row>
        <row r="146">
          <cell r="B146">
            <v>214</v>
          </cell>
          <cell r="C146">
            <v>104940</v>
          </cell>
        </row>
        <row r="147">
          <cell r="B147">
            <v>215</v>
          </cell>
          <cell r="C147">
            <v>2355</v>
          </cell>
        </row>
        <row r="148">
          <cell r="B148">
            <v>216</v>
          </cell>
          <cell r="C148">
            <v>24948</v>
          </cell>
        </row>
        <row r="149">
          <cell r="B149">
            <v>217</v>
          </cell>
          <cell r="C149">
            <v>8790</v>
          </cell>
        </row>
        <row r="150">
          <cell r="B150">
            <v>218</v>
          </cell>
          <cell r="C150">
            <v>15080</v>
          </cell>
        </row>
        <row r="151">
          <cell r="B151">
            <v>220</v>
          </cell>
          <cell r="C151">
            <v>4752</v>
          </cell>
        </row>
        <row r="152">
          <cell r="B152">
            <v>221</v>
          </cell>
          <cell r="C152">
            <v>52938</v>
          </cell>
        </row>
        <row r="153">
          <cell r="B153">
            <v>222</v>
          </cell>
          <cell r="C153">
            <v>0</v>
          </cell>
        </row>
        <row r="154">
          <cell r="B154">
            <v>223</v>
          </cell>
          <cell r="C154">
            <v>1164</v>
          </cell>
        </row>
        <row r="155">
          <cell r="B155">
            <v>224</v>
          </cell>
          <cell r="C155">
            <v>6869</v>
          </cell>
        </row>
        <row r="156">
          <cell r="B156">
            <v>225</v>
          </cell>
          <cell r="C156">
            <v>0</v>
          </cell>
        </row>
        <row r="157">
          <cell r="B157">
            <v>226</v>
          </cell>
          <cell r="C157">
            <v>3506</v>
          </cell>
        </row>
        <row r="158">
          <cell r="B158">
            <v>227</v>
          </cell>
          <cell r="C158">
            <v>126075</v>
          </cell>
        </row>
        <row r="159">
          <cell r="B159">
            <v>228</v>
          </cell>
          <cell r="C159">
            <v>21108</v>
          </cell>
        </row>
        <row r="160">
          <cell r="B160">
            <v>229</v>
          </cell>
          <cell r="C160">
            <v>0</v>
          </cell>
        </row>
        <row r="161">
          <cell r="B161">
            <v>230</v>
          </cell>
          <cell r="C161">
            <v>46844</v>
          </cell>
        </row>
        <row r="162">
          <cell r="B162">
            <v>231</v>
          </cell>
          <cell r="C162">
            <v>31536</v>
          </cell>
        </row>
        <row r="163">
          <cell r="B163">
            <v>232</v>
          </cell>
          <cell r="C163">
            <v>47303</v>
          </cell>
        </row>
        <row r="164">
          <cell r="B164">
            <v>233</v>
          </cell>
          <cell r="C164">
            <v>6858</v>
          </cell>
        </row>
        <row r="165">
          <cell r="B165">
            <v>234</v>
          </cell>
          <cell r="C165">
            <v>0</v>
          </cell>
        </row>
        <row r="166">
          <cell r="B166">
            <v>235</v>
          </cell>
          <cell r="C166">
            <v>13414</v>
          </cell>
        </row>
        <row r="167">
          <cell r="B167">
            <v>236</v>
          </cell>
          <cell r="C167">
            <v>2665</v>
          </cell>
        </row>
        <row r="168">
          <cell r="B168">
            <v>237</v>
          </cell>
          <cell r="C168">
            <v>6582</v>
          </cell>
        </row>
        <row r="169">
          <cell r="B169">
            <v>238</v>
          </cell>
          <cell r="C169">
            <v>6250</v>
          </cell>
        </row>
        <row r="170">
          <cell r="B170">
            <v>239</v>
          </cell>
          <cell r="C170">
            <v>52207</v>
          </cell>
        </row>
        <row r="171">
          <cell r="B171">
            <v>240</v>
          </cell>
          <cell r="C171">
            <v>0</v>
          </cell>
        </row>
        <row r="172">
          <cell r="B172">
            <v>241</v>
          </cell>
          <cell r="C172">
            <v>0</v>
          </cell>
        </row>
        <row r="173">
          <cell r="B173">
            <v>242</v>
          </cell>
          <cell r="C173">
            <v>14232</v>
          </cell>
        </row>
        <row r="174">
          <cell r="B174">
            <v>243</v>
          </cell>
          <cell r="C174">
            <v>61298</v>
          </cell>
        </row>
        <row r="175">
          <cell r="B175">
            <v>244</v>
          </cell>
          <cell r="C175">
            <v>261781</v>
          </cell>
        </row>
        <row r="176">
          <cell r="B176">
            <v>245</v>
          </cell>
          <cell r="C176">
            <v>96839</v>
          </cell>
        </row>
        <row r="177">
          <cell r="B177">
            <v>246</v>
          </cell>
          <cell r="C177">
            <v>60169</v>
          </cell>
        </row>
        <row r="178">
          <cell r="B178">
            <v>247</v>
          </cell>
          <cell r="C178">
            <v>6657</v>
          </cell>
        </row>
        <row r="179">
          <cell r="B179">
            <v>248</v>
          </cell>
          <cell r="C179">
            <v>14794</v>
          </cell>
        </row>
        <row r="180">
          <cell r="B180">
            <v>249</v>
          </cell>
          <cell r="C180">
            <v>24011</v>
          </cell>
        </row>
        <row r="181">
          <cell r="B181">
            <v>250</v>
          </cell>
          <cell r="C181">
            <v>23270</v>
          </cell>
        </row>
        <row r="182">
          <cell r="B182">
            <v>251</v>
          </cell>
          <cell r="C182">
            <v>269664</v>
          </cell>
        </row>
        <row r="183">
          <cell r="B183">
            <v>252</v>
          </cell>
          <cell r="C183">
            <v>0</v>
          </cell>
        </row>
        <row r="184">
          <cell r="B184">
            <v>253</v>
          </cell>
          <cell r="C184">
            <v>0</v>
          </cell>
        </row>
        <row r="185">
          <cell r="B185">
            <v>254</v>
          </cell>
          <cell r="C185">
            <v>66761</v>
          </cell>
        </row>
        <row r="186">
          <cell r="B186">
            <v>255</v>
          </cell>
          <cell r="C186">
            <v>2375</v>
          </cell>
        </row>
        <row r="187">
          <cell r="B187">
            <v>256</v>
          </cell>
          <cell r="C187">
            <v>54952</v>
          </cell>
        </row>
        <row r="188">
          <cell r="B188">
            <v>257</v>
          </cell>
          <cell r="C188">
            <v>99428</v>
          </cell>
        </row>
        <row r="189">
          <cell r="B189">
            <v>258</v>
          </cell>
          <cell r="C189">
            <v>0</v>
          </cell>
        </row>
        <row r="190">
          <cell r="B190">
            <v>259</v>
          </cell>
          <cell r="C190">
            <v>31605</v>
          </cell>
        </row>
        <row r="191">
          <cell r="B191">
            <v>260</v>
          </cell>
          <cell r="C191">
            <v>69837</v>
          </cell>
        </row>
        <row r="192">
          <cell r="B192">
            <v>261</v>
          </cell>
          <cell r="C192">
            <v>87344</v>
          </cell>
        </row>
        <row r="193">
          <cell r="B193">
            <v>262</v>
          </cell>
          <cell r="C193">
            <v>0</v>
          </cell>
        </row>
        <row r="194">
          <cell r="B194">
            <v>263</v>
          </cell>
          <cell r="C194">
            <v>1596</v>
          </cell>
        </row>
        <row r="195">
          <cell r="B195">
            <v>264</v>
          </cell>
          <cell r="C195">
            <v>55285</v>
          </cell>
        </row>
        <row r="196">
          <cell r="B196">
            <v>265</v>
          </cell>
          <cell r="C196">
            <v>4740</v>
          </cell>
        </row>
        <row r="197">
          <cell r="B197">
            <v>266</v>
          </cell>
          <cell r="C197">
            <v>10393</v>
          </cell>
        </row>
        <row r="198">
          <cell r="B198">
            <v>267</v>
          </cell>
          <cell r="C198">
            <v>0</v>
          </cell>
        </row>
        <row r="199">
          <cell r="B199">
            <v>268</v>
          </cell>
          <cell r="C199">
            <v>3758</v>
          </cell>
        </row>
        <row r="200">
          <cell r="B200">
            <v>269</v>
          </cell>
          <cell r="C200">
            <v>16740</v>
          </cell>
        </row>
        <row r="201">
          <cell r="B201">
            <v>270</v>
          </cell>
          <cell r="C201">
            <v>36886</v>
          </cell>
        </row>
        <row r="202">
          <cell r="B202">
            <v>271</v>
          </cell>
          <cell r="C202">
            <v>46742</v>
          </cell>
        </row>
        <row r="203">
          <cell r="B203">
            <v>272</v>
          </cell>
          <cell r="C203">
            <v>19622</v>
          </cell>
        </row>
        <row r="204">
          <cell r="B204">
            <v>273</v>
          </cell>
          <cell r="C204">
            <v>23693</v>
          </cell>
        </row>
        <row r="205">
          <cell r="B205">
            <v>274</v>
          </cell>
          <cell r="C205">
            <v>16536</v>
          </cell>
        </row>
        <row r="206">
          <cell r="B206">
            <v>275</v>
          </cell>
          <cell r="C206">
            <v>705960</v>
          </cell>
        </row>
        <row r="207">
          <cell r="B207">
            <v>276</v>
          </cell>
          <cell r="C207">
            <v>7280</v>
          </cell>
        </row>
        <row r="208">
          <cell r="B208">
            <v>277</v>
          </cell>
          <cell r="C208">
            <v>0</v>
          </cell>
        </row>
        <row r="209">
          <cell r="B209">
            <v>278</v>
          </cell>
          <cell r="C209">
            <v>0</v>
          </cell>
        </row>
        <row r="210">
          <cell r="B210">
            <v>279</v>
          </cell>
          <cell r="C210">
            <v>33154</v>
          </cell>
        </row>
        <row r="211">
          <cell r="B211">
            <v>280</v>
          </cell>
          <cell r="C211">
            <v>0</v>
          </cell>
        </row>
        <row r="212">
          <cell r="B212">
            <v>281</v>
          </cell>
          <cell r="C212">
            <v>2533</v>
          </cell>
        </row>
        <row r="213">
          <cell r="B213">
            <v>282</v>
          </cell>
          <cell r="C213">
            <v>3606</v>
          </cell>
        </row>
        <row r="214">
          <cell r="B214">
            <v>283</v>
          </cell>
          <cell r="C214">
            <v>57625</v>
          </cell>
        </row>
        <row r="215">
          <cell r="B215">
            <v>284</v>
          </cell>
          <cell r="C215">
            <v>28629</v>
          </cell>
        </row>
        <row r="216">
          <cell r="B216">
            <v>285</v>
          </cell>
          <cell r="C216">
            <v>1177</v>
          </cell>
        </row>
        <row r="217">
          <cell r="B217">
            <v>286</v>
          </cell>
          <cell r="C217">
            <v>23862</v>
          </cell>
        </row>
        <row r="218">
          <cell r="B218">
            <v>287</v>
          </cell>
          <cell r="C218">
            <v>16225</v>
          </cell>
        </row>
        <row r="219">
          <cell r="B219">
            <v>288</v>
          </cell>
          <cell r="C219">
            <v>67653</v>
          </cell>
        </row>
        <row r="220">
          <cell r="B220">
            <v>289</v>
          </cell>
          <cell r="C220">
            <v>26770</v>
          </cell>
        </row>
        <row r="221">
          <cell r="B221">
            <v>290</v>
          </cell>
          <cell r="C221">
            <v>0</v>
          </cell>
        </row>
        <row r="222">
          <cell r="B222">
            <v>219</v>
          </cell>
          <cell r="C222">
            <v>7602</v>
          </cell>
        </row>
        <row r="223">
          <cell r="B223">
            <v>291</v>
          </cell>
          <cell r="C223">
            <v>720</v>
          </cell>
        </row>
        <row r="224">
          <cell r="B224">
            <v>292</v>
          </cell>
          <cell r="C224">
            <v>960</v>
          </cell>
        </row>
        <row r="225">
          <cell r="B225">
            <v>293</v>
          </cell>
          <cell r="C225">
            <v>960</v>
          </cell>
        </row>
        <row r="226">
          <cell r="B226">
            <v>294</v>
          </cell>
          <cell r="C226">
            <v>6354</v>
          </cell>
        </row>
        <row r="227">
          <cell r="B227">
            <v>295</v>
          </cell>
          <cell r="C227">
            <v>46411</v>
          </cell>
        </row>
        <row r="228">
          <cell r="B228">
            <v>296</v>
          </cell>
          <cell r="C228">
            <v>0</v>
          </cell>
        </row>
        <row r="229">
          <cell r="B229">
            <v>297</v>
          </cell>
          <cell r="C229">
            <v>67577</v>
          </cell>
        </row>
        <row r="230">
          <cell r="B230">
            <v>298</v>
          </cell>
          <cell r="C230">
            <v>7306</v>
          </cell>
        </row>
        <row r="231">
          <cell r="B231">
            <v>299</v>
          </cell>
          <cell r="C231">
            <v>36265</v>
          </cell>
        </row>
        <row r="232">
          <cell r="B232">
            <v>301</v>
          </cell>
          <cell r="C232">
            <v>11314</v>
          </cell>
        </row>
        <row r="233">
          <cell r="B233">
            <v>302</v>
          </cell>
          <cell r="C233">
            <v>3181</v>
          </cell>
        </row>
        <row r="234">
          <cell r="B234">
            <v>303</v>
          </cell>
          <cell r="C234">
            <v>2748</v>
          </cell>
        </row>
        <row r="235">
          <cell r="B235">
            <v>304</v>
          </cell>
          <cell r="C235">
            <v>0</v>
          </cell>
        </row>
        <row r="236">
          <cell r="B236">
            <v>305</v>
          </cell>
          <cell r="C236">
            <v>16662</v>
          </cell>
        </row>
        <row r="237">
          <cell r="B237">
            <v>306</v>
          </cell>
          <cell r="C237">
            <v>82039</v>
          </cell>
        </row>
        <row r="238">
          <cell r="B238">
            <v>307</v>
          </cell>
          <cell r="C238">
            <v>19323</v>
          </cell>
        </row>
        <row r="239">
          <cell r="B239">
            <v>308</v>
          </cell>
          <cell r="C239">
            <v>43662</v>
          </cell>
        </row>
        <row r="240">
          <cell r="B240">
            <v>309</v>
          </cell>
          <cell r="C240">
            <v>4939</v>
          </cell>
        </row>
        <row r="241">
          <cell r="B241">
            <v>310</v>
          </cell>
          <cell r="C241">
            <v>6251</v>
          </cell>
        </row>
        <row r="242">
          <cell r="B242">
            <v>311</v>
          </cell>
          <cell r="C242">
            <v>5131</v>
          </cell>
        </row>
        <row r="243">
          <cell r="B243">
            <v>312</v>
          </cell>
          <cell r="C243">
            <v>1889</v>
          </cell>
        </row>
        <row r="244">
          <cell r="B244">
            <v>313</v>
          </cell>
          <cell r="C244">
            <v>3071</v>
          </cell>
        </row>
        <row r="245">
          <cell r="B245">
            <v>314</v>
          </cell>
          <cell r="C245">
            <v>7872</v>
          </cell>
        </row>
        <row r="246">
          <cell r="B246">
            <v>315</v>
          </cell>
          <cell r="C246">
            <v>21059</v>
          </cell>
        </row>
        <row r="247">
          <cell r="B247">
            <v>317</v>
          </cell>
          <cell r="C247">
            <v>7838</v>
          </cell>
        </row>
        <row r="248">
          <cell r="B248">
            <v>318</v>
          </cell>
          <cell r="C248">
            <v>9617</v>
          </cell>
        </row>
        <row r="249">
          <cell r="B249">
            <v>319</v>
          </cell>
          <cell r="C249">
            <v>42042</v>
          </cell>
        </row>
        <row r="250">
          <cell r="B250">
            <v>320</v>
          </cell>
          <cell r="C250">
            <v>9974</v>
          </cell>
        </row>
        <row r="251">
          <cell r="B251">
            <v>321</v>
          </cell>
          <cell r="C251">
            <v>13794</v>
          </cell>
        </row>
        <row r="252">
          <cell r="B252">
            <v>322</v>
          </cell>
          <cell r="C252">
            <v>6045</v>
          </cell>
        </row>
        <row r="253">
          <cell r="B253">
            <v>323</v>
          </cell>
          <cell r="C253">
            <v>8745</v>
          </cell>
        </row>
        <row r="254">
          <cell r="B254">
            <v>324</v>
          </cell>
          <cell r="C254">
            <v>6086</v>
          </cell>
        </row>
        <row r="255">
          <cell r="B255">
            <v>325</v>
          </cell>
          <cell r="C255">
            <v>8676</v>
          </cell>
        </row>
        <row r="256">
          <cell r="B256">
            <v>326</v>
          </cell>
          <cell r="C256">
            <v>13052</v>
          </cell>
        </row>
        <row r="257">
          <cell r="B257">
            <v>327</v>
          </cell>
          <cell r="C257">
            <v>6924</v>
          </cell>
        </row>
        <row r="258">
          <cell r="B258">
            <v>328</v>
          </cell>
          <cell r="C258">
            <v>4802</v>
          </cell>
        </row>
        <row r="259">
          <cell r="B259">
            <v>329</v>
          </cell>
          <cell r="C259">
            <v>4328</v>
          </cell>
        </row>
        <row r="260">
          <cell r="B260">
            <v>330</v>
          </cell>
          <cell r="C260">
            <v>5983</v>
          </cell>
        </row>
        <row r="261">
          <cell r="B261">
            <v>331</v>
          </cell>
          <cell r="C261">
            <v>72684</v>
          </cell>
        </row>
        <row r="262">
          <cell r="B262">
            <v>332</v>
          </cell>
          <cell r="C262">
            <v>11211</v>
          </cell>
        </row>
        <row r="263">
          <cell r="B263">
            <v>333</v>
          </cell>
          <cell r="C263">
            <v>17860</v>
          </cell>
        </row>
        <row r="264">
          <cell r="B264">
            <v>334</v>
          </cell>
          <cell r="C264">
            <v>10496</v>
          </cell>
        </row>
        <row r="265">
          <cell r="B265">
            <v>335</v>
          </cell>
          <cell r="C265">
            <v>17359</v>
          </cell>
        </row>
        <row r="266">
          <cell r="B266">
            <v>336</v>
          </cell>
          <cell r="C266">
            <v>16632</v>
          </cell>
        </row>
        <row r="267">
          <cell r="B267">
            <v>337</v>
          </cell>
          <cell r="C267">
            <v>7412</v>
          </cell>
        </row>
        <row r="268">
          <cell r="B268">
            <v>316</v>
          </cell>
          <cell r="C268">
            <v>2562</v>
          </cell>
        </row>
        <row r="269">
          <cell r="B269">
            <v>338</v>
          </cell>
          <cell r="C269">
            <v>2562</v>
          </cell>
        </row>
        <row r="270">
          <cell r="B270">
            <v>339</v>
          </cell>
          <cell r="C270">
            <v>6533</v>
          </cell>
        </row>
        <row r="271">
          <cell r="B271">
            <v>340</v>
          </cell>
          <cell r="C271">
            <v>15635</v>
          </cell>
        </row>
        <row r="272">
          <cell r="B272">
            <v>341</v>
          </cell>
          <cell r="C272">
            <v>8223</v>
          </cell>
        </row>
        <row r="273">
          <cell r="B273">
            <v>342</v>
          </cell>
          <cell r="C273">
            <v>7947</v>
          </cell>
        </row>
        <row r="274">
          <cell r="B274">
            <v>343</v>
          </cell>
          <cell r="C274">
            <v>11424</v>
          </cell>
        </row>
        <row r="275">
          <cell r="B275">
            <v>344</v>
          </cell>
          <cell r="C275">
            <v>4857</v>
          </cell>
        </row>
        <row r="276">
          <cell r="B276">
            <v>345</v>
          </cell>
          <cell r="C276">
            <v>5983</v>
          </cell>
        </row>
        <row r="277">
          <cell r="B277">
            <v>346</v>
          </cell>
          <cell r="C277">
            <v>5337</v>
          </cell>
        </row>
        <row r="278">
          <cell r="B278">
            <v>347</v>
          </cell>
          <cell r="C278">
            <v>180670</v>
          </cell>
        </row>
        <row r="279">
          <cell r="B279">
            <v>348</v>
          </cell>
          <cell r="C279">
            <v>9974</v>
          </cell>
        </row>
        <row r="280">
          <cell r="B280">
            <v>349</v>
          </cell>
          <cell r="C280">
            <v>10435</v>
          </cell>
        </row>
        <row r="281">
          <cell r="B281">
            <v>350</v>
          </cell>
          <cell r="C281">
            <v>11314</v>
          </cell>
        </row>
        <row r="282">
          <cell r="B282">
            <v>351</v>
          </cell>
          <cell r="C282">
            <v>289800</v>
          </cell>
        </row>
        <row r="283">
          <cell r="B283">
            <v>352</v>
          </cell>
          <cell r="C283">
            <v>6052</v>
          </cell>
        </row>
        <row r="284">
          <cell r="B284">
            <v>353</v>
          </cell>
          <cell r="C284">
            <v>12912</v>
          </cell>
        </row>
        <row r="285">
          <cell r="B285">
            <v>354</v>
          </cell>
          <cell r="C285">
            <v>10411</v>
          </cell>
        </row>
        <row r="286">
          <cell r="B286">
            <v>355</v>
          </cell>
          <cell r="C286">
            <v>5664</v>
          </cell>
        </row>
        <row r="287">
          <cell r="B287">
            <v>356</v>
          </cell>
          <cell r="C287">
            <v>12066</v>
          </cell>
        </row>
        <row r="288">
          <cell r="B288">
            <v>357</v>
          </cell>
          <cell r="C288">
            <v>7439</v>
          </cell>
        </row>
        <row r="289">
          <cell r="B289">
            <v>358</v>
          </cell>
          <cell r="C289">
            <v>7475</v>
          </cell>
        </row>
      </sheetData>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d grid - file"/>
      <sheetName val="land grid -report"/>
      <sheetName val="RCN - Improvements"/>
      <sheetName val="Summary"/>
      <sheetName val="Insurable"/>
      <sheetName val="Age Chart"/>
      <sheetName val="RCN-Building"/>
      <sheetName val="Houston Center"/>
      <sheetName val="Post Oak"/>
      <sheetName val="Crescent"/>
      <sheetName val="Summary of Salient Facts"/>
      <sheetName val="Sales"/>
    </sheetNames>
    <sheetDataSet>
      <sheetData sheetId="0"/>
      <sheetData sheetId="1" refreshError="1"/>
      <sheetData sheetId="2" refreshError="1"/>
      <sheetData sheetId="3" refreshError="1"/>
      <sheetData sheetId="4" refreshError="1"/>
      <sheetData sheetId="5" refreshError="1"/>
      <sheetData sheetId="6" refreshError="1">
        <row r="3">
          <cell r="A3" t="str">
            <v>855 Boylston Street, Boston, Massachusetts</v>
          </cell>
        </row>
      </sheetData>
      <sheetData sheetId="7"/>
      <sheetData sheetId="8"/>
      <sheetData sheetId="9"/>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stor Slides"/>
      <sheetName val="Summary Dashboard"/>
      <sheetName val="LTV CAC"/>
      <sheetName val="Cash Variance Summary"/>
      <sheetName val="Sales Hiring Plan"/>
      <sheetName val="Cohort Metrics"/>
      <sheetName val="2019 Plan Waterfall"/>
      <sheetName val="For Review"/>
      <sheetName val="Forecast"/>
      <sheetName val="Subs "/>
      <sheetName val="Headcount"/>
      <sheetName val="2019 FY Bonus"/>
      <sheetName val="Customer Build Inputs"/>
      <sheetName val="Mktg Model"/>
      <sheetName val="Mktg FY19"/>
      <sheetName val="YTD BVA"/>
      <sheetName val="Customer Build Waterfall"/>
      <sheetName val="Churn"/>
      <sheetName val="Plan"/>
      <sheetName val="HC Plan"/>
      <sheetName val="FCST vs. Plan"/>
      <sheetName val="FCST vs. PFCST"/>
      <sheetName val="Prior Forecast"/>
      <sheetName val="HC BVA"/>
      <sheetName val="Deferred Revenue and AR"/>
      <sheetName val="QBO Results--&gt;"/>
      <sheetName val="QBO Profit and Loss"/>
      <sheetName val="QB Statement of Cash Flows"/>
      <sheetName val="QB Balance 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C5">
            <v>43159</v>
          </cell>
          <cell r="D5">
            <v>43190</v>
          </cell>
          <cell r="E5">
            <v>43220</v>
          </cell>
          <cell r="F5">
            <v>43251</v>
          </cell>
          <cell r="G5">
            <v>43281</v>
          </cell>
          <cell r="H5">
            <v>43312</v>
          </cell>
          <cell r="I5">
            <v>43343</v>
          </cell>
          <cell r="J5">
            <v>43373</v>
          </cell>
          <cell r="K5">
            <v>43404</v>
          </cell>
          <cell r="L5">
            <v>43434</v>
          </cell>
          <cell r="M5">
            <v>43465</v>
          </cell>
          <cell r="N5">
            <v>43496</v>
          </cell>
          <cell r="O5">
            <v>43524</v>
          </cell>
          <cell r="P5">
            <v>43555</v>
          </cell>
          <cell r="Q5">
            <v>43585</v>
          </cell>
          <cell r="R5">
            <v>43616</v>
          </cell>
          <cell r="S5">
            <v>43646</v>
          </cell>
          <cell r="T5">
            <v>43677</v>
          </cell>
          <cell r="U5">
            <v>43708</v>
          </cell>
          <cell r="V5">
            <v>43738</v>
          </cell>
          <cell r="W5">
            <v>43769</v>
          </cell>
          <cell r="X5">
            <v>43799</v>
          </cell>
          <cell r="Y5">
            <v>43830</v>
          </cell>
          <cell r="Z5">
            <v>43861</v>
          </cell>
          <cell r="AA5">
            <v>43890</v>
          </cell>
          <cell r="AB5">
            <v>43921</v>
          </cell>
          <cell r="AC5">
            <v>43951</v>
          </cell>
          <cell r="AD5">
            <v>43982</v>
          </cell>
          <cell r="AE5">
            <v>44012</v>
          </cell>
          <cell r="AF5">
            <v>44043</v>
          </cell>
          <cell r="AG5">
            <v>44074</v>
          </cell>
          <cell r="AH5">
            <v>44104</v>
          </cell>
          <cell r="AI5">
            <v>44135</v>
          </cell>
          <cell r="AJ5">
            <v>44165</v>
          </cell>
          <cell r="AK5">
            <v>44196</v>
          </cell>
          <cell r="AL5">
            <v>44227</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__FDSCACHE__"/>
      <sheetName val="Main Model"/>
      <sheetName val="IRR Output"/>
      <sheetName val="Base Case"/>
      <sheetName val="Mgmt Case"/>
      <sheetName val="Financial Output"/>
      <sheetName val="S&amp;U Output"/>
      <sheetName val="Board Plan"/>
      <sheetName val="Performance vs. Budget"/>
      <sheetName val="Cost Savings"/>
      <sheetName val="Print"/>
    </sheetNames>
    <sheetDataSet>
      <sheetData sheetId="0"/>
      <sheetData sheetId="1"/>
      <sheetData sheetId="2" refreshError="1">
        <row r="23">
          <cell r="E23">
            <v>9</v>
          </cell>
        </row>
        <row r="29">
          <cell r="E29">
            <v>4.2662703962703965</v>
          </cell>
        </row>
        <row r="33">
          <cell r="E33">
            <v>2196.2759999999998</v>
          </cell>
        </row>
        <row r="55">
          <cell r="H55">
            <v>60.040553176075214</v>
          </cell>
        </row>
      </sheetData>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atter"/>
      <sheetName val="Add_Callout"/>
      <sheetName val="Summary &amp; Input Page"/>
      <sheetName val="PCR96"/>
      <sheetName val="MVC96"/>
    </sheetNames>
    <sheetDataSet>
      <sheetData sheetId="0"/>
      <sheetData sheetId="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cked_Column_w_labels"/>
      <sheetName val="Add_Callout"/>
    </sheetNames>
    <sheetDataSet>
      <sheetData sheetId="0" refreshError="1">
        <row r="5">
          <cell r="C5" t="str">
            <v>Initial Public Offerings</v>
          </cell>
          <cell r="D5" t="str">
            <v>Secondary Offerings</v>
          </cell>
        </row>
        <row r="6">
          <cell r="B6">
            <v>1991</v>
          </cell>
          <cell r="C6">
            <v>16.411000000000001</v>
          </cell>
          <cell r="D6">
            <v>30.402999999999999</v>
          </cell>
          <cell r="E6">
            <v>46.814</v>
          </cell>
        </row>
        <row r="7">
          <cell r="B7">
            <v>1992</v>
          </cell>
          <cell r="C7">
            <v>24.1387</v>
          </cell>
          <cell r="D7">
            <v>32.591999999999999</v>
          </cell>
          <cell r="E7">
            <v>56.730699999999999</v>
          </cell>
        </row>
        <row r="8">
          <cell r="B8">
            <v>1993</v>
          </cell>
          <cell r="C8">
            <v>41.72</v>
          </cell>
          <cell r="D8">
            <v>43.85</v>
          </cell>
          <cell r="E8">
            <v>85.57</v>
          </cell>
        </row>
        <row r="9">
          <cell r="B9">
            <v>1994</v>
          </cell>
          <cell r="C9">
            <v>28.445599999999999</v>
          </cell>
          <cell r="D9">
            <v>27.499700000000001</v>
          </cell>
          <cell r="E9">
            <v>55.945300000000003</v>
          </cell>
        </row>
        <row r="10">
          <cell r="B10">
            <v>1995</v>
          </cell>
          <cell r="C10">
            <v>29.665099999999999</v>
          </cell>
          <cell r="D10">
            <v>52.107799999999997</v>
          </cell>
          <cell r="E10">
            <v>81.772899999999993</v>
          </cell>
        </row>
        <row r="11">
          <cell r="B11">
            <v>1996</v>
          </cell>
          <cell r="C11">
            <v>49.906999999999996</v>
          </cell>
          <cell r="D11">
            <v>65.022999999999996</v>
          </cell>
          <cell r="E11">
            <v>114.92999999999999</v>
          </cell>
        </row>
        <row r="12">
          <cell r="B12">
            <v>1997</v>
          </cell>
          <cell r="C12">
            <v>43.3</v>
          </cell>
          <cell r="D12">
            <v>74.7</v>
          </cell>
          <cell r="E12">
            <v>118</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IPO"/>
      <sheetName val="Stacked_Column_w_labels"/>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s"/>
      <sheetName val="Q Model--&gt;"/>
      <sheetName val="Consol Q"/>
      <sheetName val="MA-1 Q"/>
      <sheetName val="CT-1 Q"/>
      <sheetName val="MA-2 Q"/>
      <sheetName val="NJ-1 Q"/>
      <sheetName val="Output--&gt;"/>
      <sheetName val="Proj_output"/>
      <sheetName val="Ret_Output"/>
      <sheetName val="Lender_output"/>
      <sheetName val="CF_Output"/>
      <sheetName val="Baskets_output"/>
      <sheetName val="Port Model--&gt;"/>
      <sheetName val="S&amp;U_Out"/>
      <sheetName val="Sens_Output"/>
      <sheetName val="Port_Main"/>
      <sheetName val="Port_Roll-up"/>
      <sheetName val="AVP"/>
      <sheetName val="Sentinel Model --&gt;"/>
      <sheetName val="Consolidated -- All Projects"/>
      <sheetName val="NJ-1"/>
      <sheetName val="MA-2 (Phase 2)"/>
      <sheetName val="CT-1 (Phase 2)"/>
      <sheetName val="Existing Assets (Phase 1)"/>
      <sheetName val="MA-1 P&amp;L"/>
      <sheetName val="CT-1 P&amp;L"/>
      <sheetName val="MA-2 P&amp;L"/>
      <sheetName val="SCO P&amp;L"/>
      <sheetName val="Utilities--&gt;"/>
      <sheetName val="MA-1 Addtl Rent"/>
      <sheetName val="CT-1 Addtl Rent"/>
      <sheetName val="MA-2 Addtl Rent"/>
      <sheetName val="Opex and Capex--&gt;"/>
      <sheetName val="MA-1 Opex"/>
      <sheetName val="CT-1 Opex"/>
      <sheetName val="MA-2 Opex"/>
      <sheetName val="HC"/>
      <sheetName val="Corp G&amp;A"/>
      <sheetName val="SDC_Capex"/>
      <sheetName val="Backup--&gt;"/>
      <sheetName val="MS Flex Calc"/>
    </sheetNames>
    <sheetDataSet>
      <sheetData sheetId="0" refreshError="1"/>
      <sheetData sheetId="1" refreshError="1"/>
      <sheetData sheetId="2">
        <row r="52">
          <cell r="H52">
            <v>10</v>
          </cell>
        </row>
        <row r="56">
          <cell r="M56">
            <v>0.4</v>
          </cell>
        </row>
      </sheetData>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1">
          <cell r="C1">
            <v>1</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N-Building - Office"/>
      <sheetName val="RCN-Building - Basement"/>
      <sheetName val="RCN - Site Improvements"/>
      <sheetName val="Soft Cost"/>
      <sheetName val="Physical Depreciation"/>
      <sheetName val="Summary"/>
      <sheetName val="Improved Sales - Analysis"/>
      <sheetName val="Competition"/>
    </sheetNames>
    <sheetDataSet>
      <sheetData sheetId="0" refreshError="1">
        <row r="6">
          <cell r="A6" t="str">
            <v>67 Park Place East</v>
          </cell>
        </row>
      </sheetData>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TSBudget"/>
      <sheetName val="Contractors"/>
      <sheetName val="Budget"/>
      <sheetName val="Transfers"/>
      <sheetName val="Constants"/>
      <sheetName val="combined"/>
    </sheetNames>
    <sheetDataSet>
      <sheetData sheetId="0" refreshError="1"/>
      <sheetData sheetId="1"/>
      <sheetData sheetId="2" refreshError="1"/>
      <sheetData sheetId="3" refreshError="1"/>
      <sheetData sheetId="4">
        <row r="13">
          <cell r="B13">
            <v>0.03</v>
          </cell>
        </row>
      </sheetData>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Output"/>
      <sheetName val="Pods--&gt;"/>
      <sheetName val="V3A"/>
      <sheetName val="V3B"/>
      <sheetName val="V3C"/>
      <sheetName val="V2A"/>
      <sheetName val="V2B"/>
      <sheetName val="V2C"/>
      <sheetName val="V1_Intel"/>
      <sheetName val="V1_Mod2"/>
      <sheetName val="V1_Mod1-DS1"/>
      <sheetName val="V1_Mod3"/>
      <sheetName val="V1_2FLA"/>
      <sheetName val="V1_2FLB"/>
      <sheetName val="V1_2FLC"/>
      <sheetName val="Backup--&gt;"/>
      <sheetName val="Carlson CFs"/>
      <sheetName val="Cap at Risk"/>
      <sheetName val="Expenses"/>
      <sheetName val="Opex"/>
      <sheetName val="Opex_Details"/>
      <sheetName val="Other"/>
    </sheetNames>
    <sheetDataSet>
      <sheetData sheetId="0">
        <row r="6">
          <cell r="I6">
            <v>71600000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ow r="4">
          <cell r="I4">
            <v>0.25</v>
          </cell>
        </row>
      </sheetData>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0D1CD-8C89-41F3-B050-1DF0DA65EE4A}">
  <dimension ref="C1:Q9"/>
  <sheetViews>
    <sheetView tabSelected="1" topLeftCell="C1" workbookViewId="0">
      <selection activeCell="H6" sqref="H6"/>
    </sheetView>
  </sheetViews>
  <sheetFormatPr defaultColWidth="9.1796875" defaultRowHeight="14.5" x14ac:dyDescent="0.35"/>
  <cols>
    <col min="4" max="4" width="15.08984375" customWidth="1"/>
    <col min="5" max="16" width="10.7265625" bestFit="1" customWidth="1"/>
    <col min="17" max="17" width="11.81640625" bestFit="1" customWidth="1"/>
    <col min="19" max="19" width="10.453125" bestFit="1" customWidth="1"/>
  </cols>
  <sheetData>
    <row r="1" spans="3:17" ht="16" thickBot="1" x14ac:dyDescent="0.4">
      <c r="D1" s="1"/>
    </row>
    <row r="2" spans="3:17" ht="16" thickBot="1" x14ac:dyDescent="0.4">
      <c r="C2" s="4" t="s">
        <v>2</v>
      </c>
      <c r="D2" s="5"/>
      <c r="E2" s="18" t="s">
        <v>3</v>
      </c>
      <c r="F2" s="6"/>
      <c r="G2" s="6"/>
      <c r="H2" s="6"/>
      <c r="I2" s="6"/>
      <c r="J2" s="6"/>
      <c r="K2" s="6"/>
      <c r="L2" s="6"/>
      <c r="M2" s="6"/>
      <c r="N2" s="6"/>
      <c r="O2" s="6"/>
      <c r="P2" s="6"/>
      <c r="Q2" s="6"/>
    </row>
    <row r="3" spans="3:17" ht="16" thickBot="1" x14ac:dyDescent="0.4">
      <c r="C3" s="7" t="s">
        <v>4</v>
      </c>
      <c r="D3" s="6"/>
      <c r="E3" s="8">
        <v>43861</v>
      </c>
      <c r="F3" s="8">
        <v>43890</v>
      </c>
      <c r="G3" s="8">
        <v>43921</v>
      </c>
      <c r="H3" s="8">
        <v>43951</v>
      </c>
      <c r="I3" s="8">
        <v>43982</v>
      </c>
      <c r="J3" s="8">
        <v>44012</v>
      </c>
      <c r="K3" s="8">
        <v>44043</v>
      </c>
      <c r="L3" s="8">
        <v>44074</v>
      </c>
      <c r="M3" s="8">
        <v>44104</v>
      </c>
      <c r="N3" s="8">
        <v>44135</v>
      </c>
      <c r="O3" s="8">
        <v>44165</v>
      </c>
      <c r="P3" s="8">
        <v>44196</v>
      </c>
      <c r="Q3" s="9" t="s">
        <v>0</v>
      </c>
    </row>
    <row r="4" spans="3:17" ht="16" thickBot="1" x14ac:dyDescent="0.4">
      <c r="C4" s="14" t="s">
        <v>1</v>
      </c>
      <c r="D4" s="16"/>
      <c r="E4" s="10">
        <v>20000</v>
      </c>
      <c r="F4" s="10">
        <f>E4+10000</f>
        <v>30000</v>
      </c>
      <c r="G4" s="10">
        <f t="shared" ref="G4" si="0">F4+10000</f>
        <v>40000</v>
      </c>
      <c r="H4" s="10">
        <f>G4+15000</f>
        <v>55000</v>
      </c>
      <c r="I4" s="10">
        <f>H4+15000</f>
        <v>70000</v>
      </c>
      <c r="J4" s="10">
        <f>I4+15000</f>
        <v>85000</v>
      </c>
      <c r="K4" s="10">
        <f>J4+20000</f>
        <v>105000</v>
      </c>
      <c r="L4" s="10">
        <f>K4+20000</f>
        <v>125000</v>
      </c>
      <c r="M4" s="10">
        <f>L4+20000</f>
        <v>145000</v>
      </c>
      <c r="N4" s="10">
        <f>M4+25000</f>
        <v>170000</v>
      </c>
      <c r="O4" s="10">
        <f>N4+25000</f>
        <v>195000</v>
      </c>
      <c r="P4" s="10">
        <f>O4+25000</f>
        <v>220000</v>
      </c>
      <c r="Q4" s="2">
        <f>SUM(E4:P4)</f>
        <v>1260000</v>
      </c>
    </row>
    <row r="5" spans="3:17" ht="16" thickBot="1" x14ac:dyDescent="0.4">
      <c r="C5" s="15">
        <v>43921</v>
      </c>
      <c r="D5" s="17"/>
      <c r="E5" s="11">
        <v>15000</v>
      </c>
      <c r="F5" s="11">
        <v>24000</v>
      </c>
      <c r="G5" s="11">
        <v>35000</v>
      </c>
      <c r="H5" s="12">
        <f>G5+15000</f>
        <v>50000</v>
      </c>
      <c r="I5" s="12">
        <f>H5+15000</f>
        <v>65000</v>
      </c>
      <c r="J5" s="12">
        <f>I5+15000</f>
        <v>80000</v>
      </c>
      <c r="K5" s="12">
        <f>J5+20000</f>
        <v>100000</v>
      </c>
      <c r="L5" s="12">
        <f>K5+20000</f>
        <v>120000</v>
      </c>
      <c r="M5" s="12">
        <f>L5+20000</f>
        <v>140000</v>
      </c>
      <c r="N5" s="12">
        <f>M5+25000</f>
        <v>165000</v>
      </c>
      <c r="O5" s="12">
        <f>N5+25000</f>
        <v>190000</v>
      </c>
      <c r="P5" s="12">
        <f>O5+25000</f>
        <v>215000</v>
      </c>
      <c r="Q5" s="3">
        <f t="shared" ref="Q5:Q9" si="1">SUM(E5:P5)</f>
        <v>1199000</v>
      </c>
    </row>
    <row r="6" spans="3:17" ht="16" thickBot="1" x14ac:dyDescent="0.4">
      <c r="C6" s="15">
        <v>43951</v>
      </c>
      <c r="D6" s="17"/>
      <c r="E6" s="11">
        <v>15000</v>
      </c>
      <c r="F6" s="11">
        <v>24000</v>
      </c>
      <c r="G6" s="11">
        <v>35000</v>
      </c>
      <c r="H6" s="11">
        <v>40000</v>
      </c>
      <c r="I6" s="12">
        <f>H6+10000</f>
        <v>50000</v>
      </c>
      <c r="J6" s="12">
        <f>I6+10000</f>
        <v>60000</v>
      </c>
      <c r="K6" s="12">
        <f>J6+10000</f>
        <v>70000</v>
      </c>
      <c r="L6" s="12">
        <f>K6+15000</f>
        <v>85000</v>
      </c>
      <c r="M6" s="12">
        <f>L6+15000</f>
        <v>100000</v>
      </c>
      <c r="N6" s="12">
        <f>M6+20000</f>
        <v>120000</v>
      </c>
      <c r="O6" s="12">
        <f>N6+20000</f>
        <v>140000</v>
      </c>
      <c r="P6" s="12">
        <f>O6+20000</f>
        <v>160000</v>
      </c>
      <c r="Q6" s="3">
        <f t="shared" si="1"/>
        <v>899000</v>
      </c>
    </row>
    <row r="7" spans="3:17" ht="16" thickBot="1" x14ac:dyDescent="0.4">
      <c r="C7" s="15">
        <v>43982</v>
      </c>
      <c r="D7" s="17"/>
      <c r="E7" s="11">
        <v>15000</v>
      </c>
      <c r="F7" s="11">
        <v>24000</v>
      </c>
      <c r="G7" s="11">
        <v>35000</v>
      </c>
      <c r="H7" s="11">
        <v>40000</v>
      </c>
      <c r="I7" s="11">
        <v>20000</v>
      </c>
      <c r="J7" s="13">
        <f>I7</f>
        <v>20000</v>
      </c>
      <c r="K7" s="12">
        <f>J7+10000</f>
        <v>30000</v>
      </c>
      <c r="L7" s="12">
        <f>K7+10000</f>
        <v>40000</v>
      </c>
      <c r="M7" s="12">
        <f>L7+10000</f>
        <v>50000</v>
      </c>
      <c r="N7" s="12">
        <f>M7+15000</f>
        <v>65000</v>
      </c>
      <c r="O7" s="12">
        <f>N7+15000</f>
        <v>80000</v>
      </c>
      <c r="P7" s="12">
        <f>O7+15000</f>
        <v>95000</v>
      </c>
      <c r="Q7" s="3">
        <f t="shared" si="1"/>
        <v>514000</v>
      </c>
    </row>
    <row r="8" spans="3:17" ht="16" thickBot="1" x14ac:dyDescent="0.4">
      <c r="C8" s="15">
        <v>44012</v>
      </c>
      <c r="D8" s="17"/>
      <c r="E8" s="11">
        <v>15000</v>
      </c>
      <c r="F8" s="11">
        <v>24000</v>
      </c>
      <c r="G8" s="11">
        <v>35000</v>
      </c>
      <c r="H8" s="11">
        <v>40000</v>
      </c>
      <c r="I8" s="11">
        <v>20000</v>
      </c>
      <c r="J8" s="12">
        <f>I8+10000</f>
        <v>30000</v>
      </c>
      <c r="K8" s="12">
        <f>J8+10000</f>
        <v>40000</v>
      </c>
      <c r="L8" s="12">
        <f>K8+15000</f>
        <v>55000</v>
      </c>
      <c r="M8" s="12">
        <f>L8+15000</f>
        <v>70000</v>
      </c>
      <c r="N8" s="12">
        <f>M8+20000</f>
        <v>90000</v>
      </c>
      <c r="O8" s="12">
        <f>N8+20000</f>
        <v>110000</v>
      </c>
      <c r="P8" s="12">
        <f>O8+20000</f>
        <v>130000</v>
      </c>
      <c r="Q8" s="3">
        <f t="shared" si="1"/>
        <v>659000</v>
      </c>
    </row>
    <row r="9" spans="3:17" ht="16" thickBot="1" x14ac:dyDescent="0.4">
      <c r="C9" s="15">
        <v>44043</v>
      </c>
      <c r="D9" s="17"/>
      <c r="E9" s="11"/>
      <c r="F9" s="11"/>
      <c r="G9" s="11"/>
      <c r="H9" s="11"/>
      <c r="I9" s="11"/>
      <c r="J9" s="13"/>
      <c r="K9" s="13"/>
      <c r="L9" s="13"/>
      <c r="M9" s="13"/>
      <c r="N9" s="13"/>
      <c r="O9" s="13"/>
      <c r="P9" s="13"/>
      <c r="Q9" s="3">
        <f t="shared" si="1"/>
        <v>0</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2019 Plan Waterfall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dc:creator>
  <cp:lastModifiedBy>WaltPC</cp:lastModifiedBy>
  <dcterms:created xsi:type="dcterms:W3CDTF">2018-10-19T20:20:09Z</dcterms:created>
  <dcterms:modified xsi:type="dcterms:W3CDTF">2020-06-08T16:22:27Z</dcterms:modified>
</cp:coreProperties>
</file>